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gonzales\Downloads\"/>
    </mc:Choice>
  </mc:AlternateContent>
  <bookViews>
    <workbookView xWindow="-120" yWindow="-120" windowWidth="29040" windowHeight="15840"/>
  </bookViews>
  <sheets>
    <sheet name="MODULO_D'ORDINE_CANCELLERIA" sheetId="1" r:id="rId1"/>
    <sheet name="Foglio1" sheetId="2" state="hidden" r:id="rId2"/>
  </sheets>
  <calcPr calcId="152511"/>
</workbook>
</file>

<file path=xl/calcChain.xml><?xml version="1.0" encoding="utf-8"?>
<calcChain xmlns="http://schemas.openxmlformats.org/spreadsheetml/2006/main">
  <c r="D107" i="1" l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09" i="1" l="1"/>
</calcChain>
</file>

<file path=xl/sharedStrings.xml><?xml version="1.0" encoding="utf-8"?>
<sst xmlns="http://schemas.openxmlformats.org/spreadsheetml/2006/main" count="295" uniqueCount="295">
  <si>
    <t>VALSECCHI  CANCELLERIA s.r.l.                                                                                                                                                                                                                    Ingrosso carta, cancelleria e affini Lavori cartotecnici e tipografici</t>
  </si>
  <si>
    <t>UNIVERSITA' DEGLI STUDI DI GENOVA</t>
  </si>
  <si>
    <t>SEDE LEGALE: Via Larga 8 – 20122 Milano (MI)</t>
  </si>
  <si>
    <t>SEDE OPERATIVA: Via Meucci 18 – 20083 Gaggiano (MI)</t>
  </si>
  <si>
    <t>SEDE LEGALE: Via Balbi 5 - 16126 - Genova (GE)</t>
  </si>
  <si>
    <t>P.IVA/C.F. 09521810961</t>
  </si>
  <si>
    <t>P.IVA/C.F. 0075415100</t>
  </si>
  <si>
    <t>CODICE UNIVOCO PER FATTURAZIONE ELETTRONICA</t>
  </si>
  <si>
    <t>DATA ORDINE:</t>
  </si>
  <si>
    <t>DESCRIZIONE ARTICOLO</t>
  </si>
  <si>
    <t>QUANTITA'</t>
  </si>
  <si>
    <t>PREZZO UNITARIO</t>
  </si>
  <si>
    <t>PREZZO COMPLESSIVO</t>
  </si>
  <si>
    <t>Blocchi foglietti adesivi formato 76x127</t>
  </si>
  <si>
    <t>Blocchi foglietti adesivi formato 76x76</t>
  </si>
  <si>
    <t>Blocchi per lavagna 81x58,5 cm, 20 fg bianco</t>
  </si>
  <si>
    <t>Blocchi note - collato o punto metallico quadri mm.5 - formato A5 - n. 60 fogli</t>
  </si>
  <si>
    <t>Blocchi note - collato o punto metallico quadri mm.5 - formato A4 - n. 60 fogli</t>
  </si>
  <si>
    <t>Bottoni Magnetici diametro 2,5 cm</t>
  </si>
  <si>
    <t>Carta protocollo - conf da 30 fogli protocollo bianchi/quadri/righe/uso bollo 60 g/mq</t>
  </si>
  <si>
    <t>Raccoglitore a 2 anelli cartoncino, dorso 4 cm, f.to 26x32 cm, colori vari</t>
  </si>
  <si>
    <t>Cartelle 3 lembi in cartone presspan con elastico, dorso 1,5 cm, 550 g/mq, F.to 25x35 cm</t>
  </si>
  <si>
    <t>Cartelline PVC o PP a "L" trasparenti - liscie f.to 21x29,7cm.
conf. 50 pz</t>
  </si>
  <si>
    <t>Cartelline PVC o PP perforatura
universale trasparenti f.to 22x30 cm conf. 50 pz</t>
  </si>
  <si>
    <t>Cartelline tipo manila, 3 lembi, f.to
25x34  160 g/mq, dorso 24 mm, conf. 50 pz</t>
  </si>
  <si>
    <t>Cartelline tipo manila, semplici, f.to
25x34  160 g/mq, dorso 24 mm, conf. 50 pz</t>
  </si>
  <si>
    <t>Cartoncino colorato A/4 -
200gr/mq - conf 50 pz.</t>
  </si>
  <si>
    <t>CD Rom - R - registrabili 80 minuti
700MB - conf 20 pezzi</t>
  </si>
  <si>
    <t>CD Rom - RW - riscrivibili 80 minuti 700MB conf 10 pezzi</t>
  </si>
  <si>
    <t>Colla in stick da 20 gr circa</t>
  </si>
  <si>
    <t>Copertine PVC per rilegatura spessore 200 micron formato A4,
confezione 100 pezzi</t>
  </si>
  <si>
    <t>Correttore a nastro da 5 mm. x 10 mt (circa)</t>
  </si>
  <si>
    <t>Correttore liquido 20 ml con pennello</t>
  </si>
  <si>
    <t>Cucictrice a pinza,  punto 6/4, carica circa 100 pt, 15-30 fogli, profondità cucitura circa 47mm</t>
  </si>
  <si>
    <t>Cucitrice braccio lungo tavolo, punto 24/6-26/6, 20-35 fogli, profondità cucitura circa 320 mmm</t>
  </si>
  <si>
    <t>Cuscinetti per timbri dimensioni
7x11 cm colori blu/nero/rosso</t>
  </si>
  <si>
    <t>Cutter da 18 mm con blocca lama automatico</t>
  </si>
  <si>
    <t>Cutter da 8/9 mm con blocca lama automatico</t>
  </si>
  <si>
    <t>Dorsetti plastica 12 mm, lung. 29,7 cm conf 20 pz</t>
  </si>
  <si>
    <t>Dorsetti plastica 17 mm, lung. 29,7 cm conf 20 pz</t>
  </si>
  <si>
    <t>Dorsetti plastica 3 mm, lung. 29,7 cm conf 20 pz</t>
  </si>
  <si>
    <t>Dorsetti plastica 5 mm, lung. 29,7 cm conf 20 pz</t>
  </si>
  <si>
    <t>DVD - r - 4,7gb/120min. - 16x - conf. 10 pz</t>
  </si>
  <si>
    <t>DVD - rw -  4,7gb/120min. - 16x - conf. 10 pz</t>
  </si>
  <si>
    <t>Elastici fettuccia 250x8 mm</t>
  </si>
  <si>
    <t>Elastici gialli in gomma da 50 mm a 150 mm</t>
  </si>
  <si>
    <t>Etichette stampante laser 72x36 conf. 100 fogli</t>
  </si>
  <si>
    <t>Evidenziatori tratto 1-5mm vari colori</t>
  </si>
  <si>
    <t>Faldoni archivio a tre legacci dorso cm 10</t>
  </si>
  <si>
    <t>Faldoni archivio a tre legacci dorso cm 12</t>
  </si>
  <si>
    <t>Faldoni archivio a tre legacci dorso cm 15</t>
  </si>
  <si>
    <t>Faldoni archivio a tre legacci dorso cm 5</t>
  </si>
  <si>
    <t>Faldoni archivio a tre legacci dorso cm 8</t>
  </si>
  <si>
    <t>Fermagli zincati n. 2, 26 mm, conf. 100 pezzi</t>
  </si>
  <si>
    <t>Fermagli zincati n. 3, 28 mm, conf. 100 pezzi</t>
  </si>
  <si>
    <t>Fermagli zincati n. 4, 32 mm, conf. 100 pezzi</t>
  </si>
  <si>
    <t>Fermagli zincati n. 5, 49 mm, conf. 100 pezzi</t>
  </si>
  <si>
    <t>Fermagli zincati n. 6, 58 mm, conf. 100 pezzi</t>
  </si>
  <si>
    <t>Floppy disc 3,5" HD - conf da 10 pezzi</t>
  </si>
  <si>
    <t>Forbici da cm 21</t>
  </si>
  <si>
    <t>Gomma da matita 65x23x13 mm, colore bianco, incellophanata singolarmente</t>
  </si>
  <si>
    <t>Inchiostro senza olio per timbri in gomma, flacone da 28 ml colori blu/nero/rosso</t>
  </si>
  <si>
    <t>Levapunti a pinza</t>
  </si>
  <si>
    <t>Libri firma a 18 intercalari</t>
  </si>
  <si>
    <t>Matite nere HB esagonali o rotonde conf da 12 pz</t>
  </si>
  <si>
    <t>Nastro adesivo acrilico, trasparente,19mmx 33mt</t>
  </si>
  <si>
    <t>Nastro adesivo permanente scrivibile, invisibile, 19 mm x 66 m</t>
  </si>
  <si>
    <t>Nastro adesivo tipo Avana 50 mm x 66 m</t>
  </si>
  <si>
    <t>Pennarelli  tratto 0,5mm indelebili, nero/blu/rosso</t>
  </si>
  <si>
    <t xml:space="preserve">Pennarelli lavagna bianca tratto 1,4 mm punta tonda colori verde/rosso/nero/blu
</t>
  </si>
  <si>
    <t>Pennarelli tratto 1,0mm nero/blu/rosso</t>
  </si>
  <si>
    <t>Pennarelli tratto 1,8mm indelebili, nero/blu/rosso</t>
  </si>
  <si>
    <t>Penne a sfera punta media (1mm) nero/blu/rossa fusto trasparente e cappuccio</t>
  </si>
  <si>
    <t>Perforatori a 2 fori base in plastica anti-scivolo, guida per fogli, perforatura 20 fg da 80 g/mq.</t>
  </si>
  <si>
    <t>Porta timbri lineare in metallo da 12 posti</t>
  </si>
  <si>
    <t>Porta timbri lineare in metallo da 6 posti</t>
  </si>
  <si>
    <t>Portamine da 0,5 mm</t>
  </si>
  <si>
    <t>Portapenne a bicchiere</t>
  </si>
  <si>
    <t xml:space="preserve">Punti metallici  passo 12 mm, 64/48, conf. da 1000 punti
</t>
  </si>
  <si>
    <t>Punti metallici  universali n. 8, passo 6 mm, 64/48, conf. da 1000</t>
  </si>
  <si>
    <t>Quaderni A4, quadri 4 mm, ff40 +
r, 80gr/mq</t>
  </si>
  <si>
    <t>Quaderni A5, quadri 4 mm, ff40 +
r, 80gr/mq</t>
  </si>
  <si>
    <t>Raccoglitore a 4 anelli cartoncino, dorso 4 cm, f.to 26x32 cm, colori vari</t>
  </si>
  <si>
    <t>Raccoglitori  Quintetto 25,5x34,5x23 cm dorso: 4 cm x 5, con custodia, vari colori</t>
  </si>
  <si>
    <t>Raccoglitori Scatole progetto 25,5x 35 cm, dorso 4cm. o 5cm, chiusura a bottone, porta etichetta</t>
  </si>
  <si>
    <t>Raccoglitori Scatole progetto 25,5x35 cm, dorso 10 cm, chiusura a bottone, portaetichetta</t>
  </si>
  <si>
    <t>Raccoglitori Scatole progetto 25,5x35 cm, dorso 12 cm, chiusura a bottone, portaetichetta</t>
  </si>
  <si>
    <t>Raccoglitori Scatole progetto 25,5x35 cm, dorso 14cm. o 15cm, chiusura a bottone, portaetichetta</t>
  </si>
  <si>
    <t>Raccoglitori Scatole progetto 25,5x35 cm, dorso 6 cm o 7 cm, chiusura a bottone, portaetichetta</t>
  </si>
  <si>
    <t>Raccoglitori Scatole progetto 25,5x35 cm, dorso 8 cm, chiusura a bottone, portaetichetta</t>
  </si>
  <si>
    <t>Registratori in cartone con custodia, tipo Aquila, dorso cm. 5 cm 23 x 30</t>
  </si>
  <si>
    <t>Registratori in cartone con custodia, tipo Aquila, dorso cm. 8 cm 23 x 30</t>
  </si>
  <si>
    <t>Righelli millimetrati, trasparenti, da cm 30</t>
  </si>
  <si>
    <t>Rotoli per calcolatrice mm.57</t>
  </si>
  <si>
    <t>Scatole da archiviazione in cartone tipo Storage dimensioni 41x27x43 cm</t>
  </si>
  <si>
    <t>Spago gomitolo grosso colore avana naturale gr. 500 2/2, diametro 2 mm., lunghezza 240 m.</t>
  </si>
  <si>
    <t>Spago gomitolo piccolo colore avana naturale gr 100 2/6 diametro 2 mm., lunghezza 85 m.</t>
  </si>
  <si>
    <t>Tagliacarte in acciaio inossidabile</t>
  </si>
  <si>
    <t>Temperamatite ad un foro in metallo</t>
  </si>
  <si>
    <t>Timbri datari in gomma da 5 mm</t>
  </si>
  <si>
    <t>Timbri polinomi 14 diciture 4 cm, altezza caratteri 0,5 cm.</t>
  </si>
  <si>
    <t>Vaschette porta corrispondenza 
25,5x36x6 cm</t>
  </si>
  <si>
    <t>NOTE SULLA CONSEGNA:</t>
  </si>
  <si>
    <t>100006 - Dipartimento di Farmacia</t>
  </si>
  <si>
    <t>100007 - Dipartimento di Medicina interna e specialità mediche</t>
  </si>
  <si>
    <t>100008 - Dipartimento di medicina sperimentale</t>
  </si>
  <si>
    <t>100010 - Dipartimento di Scienze chirurgiche e diagnostiche integrate</t>
  </si>
  <si>
    <t>100011 - Dipartimento di Scienze della salute</t>
  </si>
  <si>
    <t>100012 - Dipartimento di Economia</t>
  </si>
  <si>
    <t>100013 - Dipartimento di Giurisprudenza</t>
  </si>
  <si>
    <t>100014 - Dipartimento di Scienze della formazione</t>
  </si>
  <si>
    <t>100016 - Dipartimento di Antichità, filosofia e storia</t>
  </si>
  <si>
    <t>100017 - Dipartimento di Italianistica, romanistica, antichistica, arti e spettacolo</t>
  </si>
  <si>
    <t>100018 - Dipartimento di Lingue e culture moderne</t>
  </si>
  <si>
    <t>100019 - Dipartimento di chimica e chimica industriale</t>
  </si>
  <si>
    <t>100020 - Dipartimento di Fisica</t>
  </si>
  <si>
    <t>100021 - Dipartimento di Matematica</t>
  </si>
  <si>
    <t>100022 - Dipartimento di Scienze della terra, dell'ambiente e della vita</t>
  </si>
  <si>
    <t>100023 - Dipartimento di Informatica, bioingegneria, robotica e ingegneria dei sistemi</t>
  </si>
  <si>
    <t>100024 - Dipartimento di Ingegneria civile, chimica e ambientale</t>
  </si>
  <si>
    <t>100025 - Dipartimento  di ingegneria meccanica, energetica, gestionale e dei trasporti</t>
  </si>
  <si>
    <t>100026 - Dipartimento di Ingegneria navale, elettrica, elettronica e delle telecomunicazioni</t>
  </si>
  <si>
    <t>100027 - Dipartimento Architettura e Design</t>
  </si>
  <si>
    <t>100034 - AREA RISORSE E BILANCIO</t>
  </si>
  <si>
    <t>100035 - AREA PERSONALE</t>
  </si>
  <si>
    <t>100036 - AREA LEGALE E GENERALE</t>
  </si>
  <si>
    <t>100037 - AREA NEGOZIALE</t>
  </si>
  <si>
    <t>100040 - AREA DIREZIONALE</t>
  </si>
  <si>
    <t>100043 - BIBLIOTECA DELLA SCUOLA DI SCIENZE MATEMATICHE, FISICHE E NATURALI</t>
  </si>
  <si>
    <t>100044 - BIBLIOTECA DELLA SCUOLA DI SCIENZE MEDICHE E FARMACEUTICHE</t>
  </si>
  <si>
    <t>100045 - BIBLIOTECA DELLA SCUOLA DI SCIENZE SOCIALI</t>
  </si>
  <si>
    <t>100046 - BIBLIOTECA DELLA SCUOLA DI SCIENZE UMANISTICHE</t>
  </si>
  <si>
    <t>100047 - BIBLIOTECA DELLA SCUOLA POLITECNICA</t>
  </si>
  <si>
    <t>100048 - Scuola superiore dell'Università degli studi di Genova</t>
  </si>
  <si>
    <t>100060 - SERVIZIO RICERCA</t>
  </si>
  <si>
    <t>100066 - SERVIZIO TRATTAMENTO ECONOMICO DEL PERSONALE</t>
  </si>
  <si>
    <t>100067 - SERVIZIO PERSONALE DOCENTE</t>
  </si>
  <si>
    <t>100068 - SERVIZIO PERSONALE TECNICO AMMINISTRATIVO</t>
  </si>
  <si>
    <t>100080 - SERVIZIO ENERGIA</t>
  </si>
  <si>
    <t>100093 - SEGRETERIA DELL'AREA (AREA RISORSE E BILANCIO)</t>
  </si>
  <si>
    <t>100112 - SETTORE ORIENTAMENTO AGLI STUDI UNIVERSITARI</t>
  </si>
  <si>
    <t>100119 - SETTORE RICERCA NAZIONALE</t>
  </si>
  <si>
    <t>100122 - SETTORE RICERCA E COOPERAZIONE SCIENTIFICA INTERNAZIONALE</t>
  </si>
  <si>
    <t>100139 - SETTORE COMPENSI PER LAVORO AUTONOMO, COLLABORAZIONI E ALTRI EMOLUMENTI</t>
  </si>
  <si>
    <t>100140 - SETTORE EMOLUMENTI AL PERSONALE TECNICO AMMINISTRATIVO</t>
  </si>
  <si>
    <t>100141 - SETTORE EMOLUMENTI AL PERSONALE DOCENTE</t>
  </si>
  <si>
    <t>100186 - SETTORE PIANIFICAZIONE E GESTIONE ENERGETICA</t>
  </si>
  <si>
    <t>100206 - SETTORE ACCREDITAMENTO E ASSICURAZIONE DELLA QUALITA'</t>
  </si>
  <si>
    <t>100251 - CENTRO DI SERVIZIO DI ATENEO DI SIMULAZIONE E FORMAZIONE AVANZATA (SIMAV)</t>
  </si>
  <si>
    <t>100257 - SERVIZIO INFORMAZIONE ISTITUZIONALE</t>
  </si>
  <si>
    <t>100267 - SETTORE WEB</t>
  </si>
  <si>
    <t>100278 - SERVIZIO SISTEMA BIBLIOTECARIO DI ATENEO</t>
  </si>
  <si>
    <t>100288 - SERVIZIO INTERNAZIONALIZZAZIONE</t>
  </si>
  <si>
    <t>100289 - SERVIZIO BILANCIO</t>
  </si>
  <si>
    <t>100292 - SERVIZIO GARE</t>
  </si>
  <si>
    <t>100303 - SETTORE PREVENZIONE, PROTEZIONE E GESTIONE DELLE EMERGENZE</t>
  </si>
  <si>
    <t>100307 - SETTORE INFORMAZIONE ISTITUZIONALE E URP</t>
  </si>
  <si>
    <t>100311 - SETTORE SVILUPPO COOPERAZIONE INTERNAZIONALE</t>
  </si>
  <si>
    <t>100313 - SETTORE OFFERTA FORMATIVA</t>
  </si>
  <si>
    <t>100314 - SETTORE CONTRIBUZIONE STUDENTESCA E BENEFICI</t>
  </si>
  <si>
    <t>100327 - SETTORE BILANCIO</t>
  </si>
  <si>
    <t>100328 - SETTORE TESORERIA</t>
  </si>
  <si>
    <t>100330 - SETTORE BUDGET CENTRI AUTONOMI DI GESTIONE</t>
  </si>
  <si>
    <t>100337 - SETTORE UFFICIO LEGALE DELL'ATENEO</t>
  </si>
  <si>
    <t>100344 - SETTORE PROGRAMMAZIONE E GARE PER ACQUISIZIONE DI SERVIZI E FORNITURE</t>
  </si>
  <si>
    <t>100345 - SETTORE AFFIDAMENTI E GARE DI LAVORI</t>
  </si>
  <si>
    <t>100346 - SETTORE GESTIONE  DEI CONTRATTI</t>
  </si>
  <si>
    <t>100356 - SETTORE INFRASTRUTTURE DEI SISTEMI CENTRALI</t>
  </si>
  <si>
    <t>100361 - SETTORE RETE DATI E FONIA</t>
  </si>
  <si>
    <t>100370 - SETTORE RECLUTAMENTO E MOBILITA' DEL PERSONALE TECNICO AMMINISTRATIVO</t>
  </si>
  <si>
    <t>100375 - SERVIZIO E-LEARNING, MULTIMEDIA E STRUMENTI WEB</t>
  </si>
  <si>
    <t>100376 - SETTORE METODI E CONTENUTI</t>
  </si>
  <si>
    <t>100377 - SETTORE APPLICAZIONI E STRUMENTI</t>
  </si>
  <si>
    <t>100380 - SETTORE SVILUPPO COMPETENZE LINGUISTICHE</t>
  </si>
  <si>
    <t>100393 - SETTORE LOGISTICA</t>
  </si>
  <si>
    <t>100396 - SETTORE ORIENTAMENTO IN ITINERE E TUTORATO</t>
  </si>
  <si>
    <t>100397 - SETTORE TIROCINI</t>
  </si>
  <si>
    <t>100400 - SETTORE LAVORI IMPIANTI TERMOMECCANICI</t>
  </si>
  <si>
    <t>100407 - SETTORE INNOVAZIONE DIDATTICA, SVILUPPO E CERTIFICAZIONE DELLE COMPETENZE</t>
  </si>
  <si>
    <t>100409 - SETTORE RICERCA EUROPEA</t>
  </si>
  <si>
    <t>100473 - SETTORE APPRENDIMENTO PERMANENTE</t>
  </si>
  <si>
    <t>130 - Centro italiano di eccellenza sulla logistica, i trasporti e le infrastrutture (CIELI)</t>
  </si>
  <si>
    <t>DSKYB2</t>
  </si>
  <si>
    <t>100000 - AMMINISTRAZIONE CENTRALE</t>
  </si>
  <si>
    <t>100015 - Dipartimento di scienze politiche e internazionali</t>
  </si>
  <si>
    <t>100031 - AREA DIDATTICA, SERVIZI AGLI STUDENTI, ORIENTAMENTO E INTERNAZIONALIZZAZIONE</t>
  </si>
  <si>
    <t>100033 - AREA RICERCA, TRASFERIMENTO TECNOLOGICO E TERZA MISSIONE</t>
  </si>
  <si>
    <t>100057 - SERVIZIO ORIENTAMENTO, CAREER SERVICE E INCLUSIONE</t>
  </si>
  <si>
    <t>100058 - SERVIZIO PER IL TRASFERIMENTO TECNOLOGICO E DELLE CONOSCENZE</t>
  </si>
  <si>
    <t>100079 - SERVIZIO MANUTENZIONE</t>
  </si>
  <si>
    <t>100090 - SEGRETERIA DELL'AREA (DIDATTICA, SERVIZI AGLI STUDENTI, ORIENTAMENTO E INTERNAZIONALIZZAZIO</t>
  </si>
  <si>
    <t>100092 - SEGRETERIA DELL'AREA (RICERCA, TRASFERIMENTO TECNOLOGICO E TERZA MISSIONE)</t>
  </si>
  <si>
    <t>100094 - SEGRETERIA DELL'AREA (PERSONALE)</t>
  </si>
  <si>
    <t>100095 - SEGRETERIA DELL'AREA (LEGALE E GENERALE)</t>
  </si>
  <si>
    <t>100098 - SEGRETERIA DELL'AREA (TECNICA)</t>
  </si>
  <si>
    <t>100111 - SETTORE SERVIZI PER L'INCLUSIONE DEGLI STUDENTI CON DISABILITÀ E CON DSA</t>
  </si>
  <si>
    <t>100113 - SETTORE ORIENTAMENTO AL LAVORO E PLACEMENT</t>
  </si>
  <si>
    <t>100121 - SETTORE MONITORAGGIO E SUPPORTO ALLA VALUTAZIONE DELLA RICERCA E DELLA TERZA MISSIONE</t>
  </si>
  <si>
    <t>100150 - SETTORE PERSONALE CONVENZIONATO CON IL SSN E SPECIALIZZANDI</t>
  </si>
  <si>
    <t>100155 - SETTORE AFFARI GENERALI E PROCEDIMENTI ELETTORALI</t>
  </si>
  <si>
    <t>100193 - SETTORE PROGETTAZIONE IMPIANTI TECNOLOGICI E SPECIALI</t>
  </si>
  <si>
    <t>100204 - SETTORE PROGRAMMAZIONE E CONTROLLO</t>
  </si>
  <si>
    <t>100205 - SETTORE STATISTICO E DATAWAREHOUSE</t>
  </si>
  <si>
    <t>100282 - SERVIZIO SORVEGLIANZA SANITARIA E VALUTAZIONE DEI RISCHI</t>
  </si>
  <si>
    <t>100283 - SERVIZIO COORDINAMENTO AMMINISTRATIVO DELLE SCUOLE E DEI DIPARTIMENTI DI SCIENZE MFN E POLI</t>
  </si>
  <si>
    <t>100284 - SERVIZIO COORDINAMENTO AMMINISTRATIVO DELLE SCUOLE E DEI DIPARTIMENTI DI SCIENZE MEDICHE E</t>
  </si>
  <si>
    <t>100285 - SERVIZIO COORDINAMENTO AMMINISTRATIVO DELLE SCUOLE E DEI DIPARTIMENTI DI SCIENZE SOCIALI E</t>
  </si>
  <si>
    <t>100287 - SERVIZIO ALTA FORMAZONE</t>
  </si>
  <si>
    <t>100290 - SERVIZIO AFFARI GIURIDICI E ISTITUZIONALI</t>
  </si>
  <si>
    <t>100293 - SERVIZIO AMMINISTRAZIONE E CONTABILITA'</t>
  </si>
  <si>
    <t>100299 - SETTORE SEGRETERIA E SERVIZI ISTITUZIONALI</t>
  </si>
  <si>
    <t>100300 - SETTORE PROPERTY MANAGEMENT</t>
  </si>
  <si>
    <t>100302 - SETTORE SVILUPPO ORGANIZZATIVO</t>
  </si>
  <si>
    <t>100305 - SETTORE SUPPORTO AL MEDICO COMPETENTE</t>
  </si>
  <si>
    <t>100306 - SETTORE ORGANI COLLEGIALI E GESTIONE DOCUMENTALE</t>
  </si>
  <si>
    <t>100309 - SETTORE SUPPORTO ALL'AREA (PER LE STRUTTURE FONDAMENTALI)</t>
  </si>
  <si>
    <t>100315 - SETTORE SERVIZI AGLI STUDENTI PER LA SCUOLA DI SCIENZE SOCIALI</t>
  </si>
  <si>
    <t>100316 - SETTORE SERVIZI AGLI STUDENTI PER LA SCUOLA DI SCIENZE MATEMATICHE FISICHE E NATURALI</t>
  </si>
  <si>
    <t>100317 - SETTORE SERVIZI AGLI STUDENTI PER LA SCUOLA DI SCIENZE MEDICHE E FARMACEUTICHE</t>
  </si>
  <si>
    <t>100318 - SETTORE SERVIZI AGLI STUDENTI PER LA SCUOLA DI SCIENZE UMANISTICHE</t>
  </si>
  <si>
    <t>100319 - SETTORE SERVIZI AGLI STUDENTI PER LA SCUOLA POLITECNICA</t>
  </si>
  <si>
    <t>100322 - SETTORE WELCOME OFFICE - ACCOGLIENZA STUDENTI E UTENTI INTERNAZIONALI</t>
  </si>
  <si>
    <t>100324 - SETTORE VALORIZZAZIONE DELLA RICERCA, TRASFERIMENTO TECNOLOGICO E RAPPORTI CON LE IMPRESE</t>
  </si>
  <si>
    <t>100332 - SETTORE CONTABILITA' ANALITICA, RICLASSIFICAZIONI E RENDICONTAZIONI</t>
  </si>
  <si>
    <t>100333 - SETTORE IVA, ATTIVITA' COMMERCIALE E PARTECIPATE</t>
  </si>
  <si>
    <t>100334 - SETTORE RECLUTAMENTO E MOBILITA' DEL PERSONALE DOCENTE</t>
  </si>
  <si>
    <t>100335 - SETTORE GESTIONE DEL PERSONALE DOCENTE E DEI CONTRATTI DI RICERCA</t>
  </si>
  <si>
    <t>100336 - SETTORE GESTIONE DEL PERSONALE TECNICO AMMINISTRATIVO</t>
  </si>
  <si>
    <t>100339 - SETTORE ASSET MANAGEMENT E PARTECIPAZIONI</t>
  </si>
  <si>
    <t>100341 - SETTORE ECONOMATO</t>
  </si>
  <si>
    <t>100342 - SETTORE ACQUISTI</t>
  </si>
  <si>
    <t>100343 - SETTORE NEGOZIALE PER I POLI TERRITORIALI DI FACILITY MANAGEMENT</t>
  </si>
  <si>
    <t>100369 - SETTORE GESTIONE SPAZI</t>
  </si>
  <si>
    <t>100371 - SETTORE GRAPHIC DESIGN E CENTRO STAMPA</t>
  </si>
  <si>
    <t>100372 - SETTORE DOTTORATO DI RICERCA E SCUOLE DI SPECIALIZZAZIONE</t>
  </si>
  <si>
    <t>100381 - SERVIZIO CENTRI AUTONOMI DI GESTIONE E ATTIVITA' COMMERCIALE</t>
  </si>
  <si>
    <t>100386 - SETTORE COMUNICAZIONE, MEDIA, WEB E CANALI SOCIAL</t>
  </si>
  <si>
    <t>100398 - SETTORE TRASPARENZA, ANTICORRUZIONE E PRIVACY</t>
  </si>
  <si>
    <t>100412 - SETTORE GENOVA UNIVERSITY PRESS</t>
  </si>
  <si>
    <t>100478 - SERVIZIO STUDENTI</t>
  </si>
  <si>
    <t>100479 - SERVIZIO RESPONSABILITA' SOCIALE, CULTURALE e AMBIENTALE DI TERZA MISSIONE</t>
  </si>
  <si>
    <t>100480 - SERVIZIO PATRIMONIO E PARTECIPAZIONI</t>
  </si>
  <si>
    <t>100481 - SERVIZIO ORGANIZZAZIONE E PROGRAMMAZIONE</t>
  </si>
  <si>
    <t>100485 - AREA PER LE STRUTTURE FONDAMENTALI</t>
  </si>
  <si>
    <t>100486 - AREA TECNICA</t>
  </si>
  <si>
    <t>100487 - SERVIZIO ASSICURAZIONE DELLA QUALITA', STUDI E STATISTICHE</t>
  </si>
  <si>
    <t>100489 - SETTORE COORDINAMENTO DELLA DIDATTICA</t>
  </si>
  <si>
    <t>100490 - SETTORE SOSTENIBILITA'</t>
  </si>
  <si>
    <t>100493 - SETTORE ANALISI COMPARATIVE E RANKING</t>
  </si>
  <si>
    <t>100495 - SETTORE WELFARE E SVILUPPO DEL PERSONALE</t>
  </si>
  <si>
    <t>100497 - SETTORE PROGETTAZIONE E CONTROLLI ANTINCENDIO</t>
  </si>
  <si>
    <t>100498 - SETTORE AFFIDAMENTI DI SERVIZI DI ARCHITETTURA E INGEGNERIA</t>
  </si>
  <si>
    <t>ORARI IN CUI E' POSSIBILE CONSEGNARE LA MERCE:</t>
  </si>
  <si>
    <t>NOME E COGNOME DEL RESPONSABILE DELLA STRUTTURA</t>
  </si>
  <si>
    <t>STRUTTURA DI DESTINAZIONE DELLA MERCE (cliccare sotto sul menù a tendina)</t>
  </si>
  <si>
    <t>NOMINATIVO, INDIRIZZO DI CONSEGNA E RECAPITO TELEFONICO DEL REFERENTE PER RICEZIONE MERCE:</t>
  </si>
  <si>
    <t>TOTALE IMPONIBILE COMPLESSIVO (IVA ESCLUSA)</t>
  </si>
  <si>
    <t>100009 - Dipartimento di Neuroscienze, Riabilitazione, Oftalmologia, Genetica e Scienze Materno-Infa</t>
  </si>
  <si>
    <t>100083 - SERVIZIO SVILUPPO EDILIZIO</t>
  </si>
  <si>
    <t>100151 - SETTORE PREVIDENZA E QUIESCENZA</t>
  </si>
  <si>
    <t>100177 - SETTORE MANUTENZIONE E SICUREZZA IMPIANTISTICA POLI TERRITORIALI</t>
  </si>
  <si>
    <t>100194 - SETTORE PROGETTI STRATEGICI DELL'ATENEO</t>
  </si>
  <si>
    <t>100295 - SERVIZIO INFRASTRUTTURE IT</t>
  </si>
  <si>
    <t>100296 - SERVIZIO APPLICATIVI PER LA MISSIONE</t>
  </si>
  <si>
    <t>100347 - SETTORE MANUTENZIONE E SICUREZZA EDILE POLI TERRITORIALI</t>
  </si>
  <si>
    <t>100354 - SETTORE AMMINISTRATIVO-CONTABILE (ICT)</t>
  </si>
  <si>
    <t>100355 - SETTORE SERVIZI PER I POLI TERRITORIALI</t>
  </si>
  <si>
    <t>100359 - SETTORE SVILUPPO APPLICATIVI PER LA DIDATTICA E IL SISTEMA BIBLIOTECARIO</t>
  </si>
  <si>
    <t>100360 - SETTORE APPLICATIVI PER LA DIDATTICA, LA RICERCA E LA TERZA MISSIONE</t>
  </si>
  <si>
    <t>100364 - SETTORE SERVIZI AGLI UTENTI</t>
  </si>
  <si>
    <t>100365 - SETTORE APPLICATIVI PER LA GESTIONE DEL PERSONALE E INTEGRAZIONE</t>
  </si>
  <si>
    <t>100366 - SETTORE APPLICATIVI PER LA GESTIONE DELLE RISORSE</t>
  </si>
  <si>
    <t>100367 - SETTORE DEMATERIALIZZAZIONE, CONSERVAZIONE E GESTIONE DOCUMENTALE</t>
  </si>
  <si>
    <t>100389 - SETTORE EVENTI E PROMOZIONE DELL'ATENEO</t>
  </si>
  <si>
    <t>100390 - SETTORE SISTEMI INTEGRATI PER LE BIBLIOTECHE E L'OPEN SCIENCE</t>
  </si>
  <si>
    <t>100391 - SETTORE ATTIVITA' NEGOZIALI E GESTIONE AMMINISTRATIVO-CONTABILE</t>
  </si>
  <si>
    <t>100410 - SETTORE INTERVENTI EDILIZI</t>
  </si>
  <si>
    <t>100411 - SETTORE DIGITAL LIBRARY, RACCOLTE BIBLIOGRAFICHE ANTICHE E FONDI SPECIALI</t>
  </si>
  <si>
    <t>100494 - SETTORE MASTER, TFA ED ESAMI DI STATO</t>
  </si>
  <si>
    <t>100496 - SETTORE VALORIZZAZIONE DEL SISTEMA MUSEALE E DELLE ATTIVITA' CULTURALI E SOCIALI</t>
  </si>
  <si>
    <t>100499 - CENTRO DI SERVIZI PER I GIARDINI BOTANICI HANBURY (GBH&amp;HBG)</t>
  </si>
  <si>
    <t>100500 - SERVIZIO FLUSSI DOCUMENTALI E TRASPARENZA</t>
  </si>
  <si>
    <t>100501 - AREA ICT</t>
  </si>
  <si>
    <t>100502 - CENTRO SERVIZI DI ATENEO TERRITORIALE (CESAT)</t>
  </si>
  <si>
    <t>100503 - SEGRETERIA DELL'AREA (ICT)</t>
  </si>
  <si>
    <t>100504 - SERVIZIO TECNOLOGIE PER I POLI TERRITORIALI</t>
  </si>
  <si>
    <t>100505 - SETTORE SISTEMA INFORMATIVO</t>
  </si>
  <si>
    <t>100506 - SERVIZIO APPLICATIVI DI SUPPORTO E TRANSIZIONE DIGITALE</t>
  </si>
  <si>
    <t>100517 - SETTORE SVILUPPO E VALORIZZAZIONE DELLA DIMENSIONE INTERNAZIONALE DELLA DIDATTICA</t>
  </si>
  <si>
    <t>100518 - SETTORE FLUSSI EUROPEI E INTERNAZIONALI</t>
  </si>
  <si>
    <t>100519 - SETTORE SPORTELLO PER LA MOBILITÀ INTERNAZIONALE</t>
  </si>
  <si>
    <t>100521 - SETTORE SUPPORTO, MONITORAGGIO, CONTROLLO E AUDIT AREE DIRIGENZIALI</t>
  </si>
  <si>
    <t>100522 - SETTORE SUPPORTO, MONITORAGGIO, CONTROLLO E AUDIT CENTRI AUTONOMI DI GESTIONE</t>
  </si>
  <si>
    <t>100527 - SETTORE DI SUPPORTO AL CENTRO MULTIDISCIPLINARE PER LA FORMAZIONE DEGLI INSEGNANTI</t>
  </si>
  <si>
    <t>100528 - SETTORE INGEGNERIA DELLE STRUTTURE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</si>
</sst>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€-410]&quot; &quot;#,##0.00;[Red]&quot;-&quot;[$€-410]&quot; &quot;#,##0.00"/>
    <numFmt numFmtId="165" formatCode="#,##0.00&quot; &quot;[$€-403];[Red]#,##0.00&quot; &quot;[$€-403]"/>
    <numFmt numFmtId="166" formatCode="&quot; &quot;[$€-410]&quot; &quot;#,##0.00&quot; &quot;;&quot;-&quot;[$€-410]&quot; &quot;#,##0.00&quot; &quot;;&quot; &quot;[$€-410]&quot; -&quot;00&quot; &quot;;&quot; &quot;@&quot; &quot;"/>
    <numFmt numFmtId="167" formatCode="[$€-410]&quot; &quot;#,##0.000;[Red]&quot;-&quot;[$€-410]&quot; &quot;#,##0.000"/>
  </numFmts>
  <fonts count="12">
    <font>
      <sz val="11"/>
      <color rgb="FF000000"/>
      <name val="Arial1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1"/>
    </font>
    <font>
      <sz val="8"/>
      <color rgb="FF000000"/>
      <name val="Arial1"/>
    </font>
    <font>
      <b/>
      <sz val="8"/>
      <color rgb="FF000000"/>
      <name val="Arial1"/>
    </font>
    <font>
      <sz val="11"/>
      <color rgb="FFFFFFFF"/>
      <name val="Arial1"/>
    </font>
    <font>
      <b/>
      <sz val="11"/>
      <color rgb="FF000000"/>
      <name val="Arial1"/>
    </font>
    <font>
      <sz val="8"/>
      <color rgb="FF000000"/>
      <name val="Wingdings"/>
      <charset val="2"/>
    </font>
    <font>
      <sz val="11"/>
      <color rgb="FF000000"/>
      <name val="Arial"/>
      <family val="2"/>
    </font>
    <font>
      <sz val="10"/>
      <color rgb="FFFF0000"/>
      <name val="Arial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78">
    <xf numFmtId="0" fontId="0" fillId="0" borderId="0" xfId="0"/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3" borderId="5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/>
    </xf>
    <xf numFmtId="0" fontId="0" fillId="3" borderId="0" xfId="0" applyFill="1"/>
    <xf numFmtId="0" fontId="0" fillId="3" borderId="6" xfId="0" applyFill="1" applyBorder="1"/>
    <xf numFmtId="0" fontId="4" fillId="3" borderId="7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4" fillId="2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6" fontId="4" fillId="0" borderId="10" xfId="1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66" fontId="0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167" fontId="1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165" fontId="8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>
      <alignment horizontal="left" vertical="top" wrapText="1"/>
    </xf>
    <xf numFmtId="0" fontId="4" fillId="0" borderId="2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0" borderId="0" xfId="0" applyFont="1"/>
    <xf numFmtId="0" fontId="11" fillId="0" borderId="0" xfId="0" applyFont="1"/>
  </cellXfs>
  <cellStyles count="6">
    <cellStyle name="Heading" xfId="2"/>
    <cellStyle name="Heading1" xfId="3"/>
    <cellStyle name="Normale" xfId="0" builtinId="0" customBuiltin="1"/>
    <cellStyle name="Result" xfId="4"/>
    <cellStyle name="Result2" xfId="5"/>
    <cellStyle name="Valuta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23"/>
  <sheetViews>
    <sheetView tabSelected="1" workbookViewId="0">
      <selection sqref="A1:A5"/>
    </sheetView>
  </sheetViews>
  <sheetFormatPr defaultColWidth="7.25" defaultRowHeight="14.25"/>
  <cols>
    <col min="1" max="1" width="91.125" style="1" customWidth="1"/>
    <col min="2" max="2" width="9.125" style="1" bestFit="1" customWidth="1"/>
    <col min="3" max="3" width="9.5" style="1" customWidth="1"/>
    <col min="4" max="4" width="21.125" style="1" customWidth="1"/>
    <col min="5" max="253" width="8.625" style="1" customWidth="1"/>
    <col min="254" max="1020" width="7.25" style="2" customWidth="1"/>
    <col min="1021" max="1021" width="7.25" style="3" customWidth="1"/>
    <col min="1022" max="16384" width="7.25" style="3"/>
  </cols>
  <sheetData>
    <row r="1" spans="1:7" ht="12.75" customHeight="1">
      <c r="A1" s="59" t="s">
        <v>0</v>
      </c>
      <c r="B1" s="8"/>
      <c r="C1" s="9"/>
      <c r="D1" s="10"/>
    </row>
    <row r="2" spans="1:7">
      <c r="A2" s="59"/>
      <c r="B2" s="11"/>
      <c r="C2" s="12"/>
      <c r="D2" s="13"/>
    </row>
    <row r="3" spans="1:7" ht="17.850000000000001" customHeight="1">
      <c r="A3" s="59"/>
      <c r="B3" s="14" t="s">
        <v>1</v>
      </c>
      <c r="C3" s="12"/>
      <c r="D3" s="13"/>
    </row>
    <row r="4" spans="1:7">
      <c r="A4" s="59"/>
      <c r="B4" s="11"/>
      <c r="C4" s="12"/>
      <c r="D4" s="13"/>
    </row>
    <row r="5" spans="1:7">
      <c r="A5" s="59"/>
      <c r="B5" s="15"/>
      <c r="C5" s="16"/>
      <c r="D5" s="17"/>
    </row>
    <row r="6" spans="1:7">
      <c r="A6" s="18" t="s">
        <v>2</v>
      </c>
      <c r="B6" s="19"/>
      <c r="C6" s="20"/>
      <c r="D6" s="21"/>
    </row>
    <row r="7" spans="1:7">
      <c r="A7" s="22" t="s">
        <v>3</v>
      </c>
      <c r="B7" s="22" t="s">
        <v>4</v>
      </c>
      <c r="C7" s="20"/>
      <c r="D7" s="21"/>
    </row>
    <row r="8" spans="1:7" ht="14.45" customHeight="1">
      <c r="A8" s="23" t="s">
        <v>5</v>
      </c>
      <c r="B8" s="23" t="s">
        <v>6</v>
      </c>
      <c r="C8" s="24"/>
      <c r="D8" s="25"/>
      <c r="E8" s="4"/>
    </row>
    <row r="9" spans="1:7" ht="12.75" customHeight="1">
      <c r="A9" s="26"/>
      <c r="B9" s="27"/>
      <c r="C9" s="28"/>
      <c r="D9" s="29"/>
    </row>
    <row r="10" spans="1:7" ht="37.9" customHeight="1">
      <c r="A10" s="30" t="s">
        <v>7</v>
      </c>
      <c r="B10" s="60" t="s">
        <v>254</v>
      </c>
      <c r="C10" s="60"/>
      <c r="D10" s="60"/>
    </row>
    <row r="11" spans="1:7">
      <c r="A11" s="5"/>
      <c r="B11" s="64"/>
      <c r="C11" s="65"/>
      <c r="D11" s="66"/>
      <c r="E11" s="39"/>
    </row>
    <row r="12" spans="1:7">
      <c r="A12" s="31" t="s">
        <v>182</v>
      </c>
      <c r="B12" s="64"/>
      <c r="C12" s="65"/>
      <c r="D12" s="66"/>
    </row>
    <row r="13" spans="1:7">
      <c r="A13" s="36"/>
      <c r="B13" s="67"/>
      <c r="C13" s="68"/>
      <c r="D13" s="69"/>
    </row>
    <row r="14" spans="1:7">
      <c r="A14" s="37" t="s">
        <v>253</v>
      </c>
      <c r="B14" s="70"/>
      <c r="C14" s="71"/>
      <c r="D14" s="72"/>
    </row>
    <row r="15" spans="1:7" ht="13.9" customHeight="1">
      <c r="A15" s="38"/>
      <c r="B15" s="73"/>
      <c r="C15" s="74"/>
      <c r="D15" s="75"/>
      <c r="G15" s="6"/>
    </row>
    <row r="16" spans="1:7" ht="25.35" customHeight="1">
      <c r="A16" s="32" t="s">
        <v>8</v>
      </c>
      <c r="B16" s="61"/>
      <c r="C16" s="61"/>
      <c r="D16" s="61"/>
    </row>
    <row r="17" spans="1:1021" ht="12.75" customHeight="1">
      <c r="A17" s="62"/>
      <c r="B17" s="62"/>
      <c r="C17" s="62"/>
      <c r="D17" s="62"/>
    </row>
    <row r="18" spans="1:1021" ht="30.75" customHeight="1">
      <c r="A18" s="33" t="s">
        <v>9</v>
      </c>
      <c r="B18" s="7" t="s">
        <v>10</v>
      </c>
      <c r="C18" s="34" t="s">
        <v>11</v>
      </c>
      <c r="D18" s="34" t="s">
        <v>12</v>
      </c>
      <c r="IT18" s="1"/>
      <c r="AMG18" s="2"/>
    </row>
    <row r="19" spans="1:1021" ht="30" customHeight="1">
      <c r="A19" s="42" t="s">
        <v>13</v>
      </c>
      <c r="B19" s="43"/>
      <c r="C19" s="44">
        <v>0.3</v>
      </c>
      <c r="D19" s="45">
        <f t="shared" ref="D19:D50" si="0">B19*C19</f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AMG19" s="2"/>
    </row>
    <row r="20" spans="1:1021" ht="30" customHeight="1">
      <c r="A20" s="42" t="s">
        <v>14</v>
      </c>
      <c r="B20" s="43"/>
      <c r="C20" s="44">
        <v>0.25</v>
      </c>
      <c r="D20" s="45">
        <f t="shared" si="0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AMG20" s="2"/>
    </row>
    <row r="21" spans="1:1021" ht="30" customHeight="1">
      <c r="A21" s="42" t="s">
        <v>15</v>
      </c>
      <c r="B21" s="43"/>
      <c r="C21" s="44">
        <v>3.5</v>
      </c>
      <c r="D21" s="45">
        <f t="shared" si="0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AMG21" s="2"/>
    </row>
    <row r="22" spans="1:1021" ht="30" customHeight="1">
      <c r="A22" s="42" t="s">
        <v>16</v>
      </c>
      <c r="B22" s="43"/>
      <c r="C22" s="44">
        <v>0.17</v>
      </c>
      <c r="D22" s="45">
        <f t="shared" si="0"/>
        <v>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AMG22" s="2"/>
    </row>
    <row r="23" spans="1:1021" ht="30" customHeight="1">
      <c r="A23" s="42" t="s">
        <v>17</v>
      </c>
      <c r="B23" s="43"/>
      <c r="C23" s="44">
        <v>0.4</v>
      </c>
      <c r="D23" s="45">
        <f t="shared" si="0"/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AMG23" s="2"/>
    </row>
    <row r="24" spans="1:1021" ht="30" customHeight="1">
      <c r="A24" s="42" t="s">
        <v>18</v>
      </c>
      <c r="B24" s="43"/>
      <c r="C24" s="44">
        <v>0.05</v>
      </c>
      <c r="D24" s="45">
        <f t="shared" si="0"/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AMG24" s="2"/>
    </row>
    <row r="25" spans="1:1021" ht="30" customHeight="1">
      <c r="A25" s="42" t="s">
        <v>19</v>
      </c>
      <c r="B25" s="46"/>
      <c r="C25" s="44">
        <v>0.59</v>
      </c>
      <c r="D25" s="45">
        <f t="shared" si="0"/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AMG25" s="2"/>
    </row>
    <row r="26" spans="1:1021" ht="30" customHeight="1">
      <c r="A26" s="42" t="s">
        <v>20</v>
      </c>
      <c r="B26" s="46"/>
      <c r="C26" s="44">
        <v>0.49</v>
      </c>
      <c r="D26" s="45">
        <f t="shared" si="0"/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AMG26" s="2"/>
    </row>
    <row r="27" spans="1:1021" ht="30" customHeight="1">
      <c r="A27" s="42" t="s">
        <v>21</v>
      </c>
      <c r="B27" s="46"/>
      <c r="C27" s="47">
        <v>0.375</v>
      </c>
      <c r="D27" s="45">
        <f t="shared" si="0"/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AMG27" s="2"/>
    </row>
    <row r="28" spans="1:1021" ht="30" customHeight="1">
      <c r="A28" s="42" t="s">
        <v>22</v>
      </c>
      <c r="B28" s="46"/>
      <c r="C28" s="44">
        <v>1.4</v>
      </c>
      <c r="D28" s="45">
        <f t="shared" si="0"/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AMG28" s="2"/>
    </row>
    <row r="29" spans="1:1021" ht="30" customHeight="1">
      <c r="A29" s="42" t="s">
        <v>23</v>
      </c>
      <c r="B29" s="46"/>
      <c r="C29" s="44">
        <v>0.73499999999999999</v>
      </c>
      <c r="D29" s="45">
        <f t="shared" si="0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AMG29" s="2"/>
    </row>
    <row r="30" spans="1:1021" ht="30" customHeight="1">
      <c r="A30" s="42" t="s">
        <v>24</v>
      </c>
      <c r="B30" s="46"/>
      <c r="C30" s="44">
        <v>2.6</v>
      </c>
      <c r="D30" s="45">
        <f t="shared" si="0"/>
        <v>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AMG30" s="2"/>
    </row>
    <row r="31" spans="1:1021" ht="30" customHeight="1">
      <c r="A31" s="42" t="s">
        <v>25</v>
      </c>
      <c r="B31" s="46"/>
      <c r="C31" s="44">
        <v>1.45</v>
      </c>
      <c r="D31" s="45">
        <f t="shared" si="0"/>
        <v>0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AMG31" s="2"/>
    </row>
    <row r="32" spans="1:1021" ht="30" customHeight="1">
      <c r="A32" s="42" t="s">
        <v>26</v>
      </c>
      <c r="B32" s="46"/>
      <c r="C32" s="44">
        <v>0.8</v>
      </c>
      <c r="D32" s="45">
        <f t="shared" si="0"/>
        <v>0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AMG32" s="2"/>
    </row>
    <row r="33" spans="1:1021" ht="30" customHeight="1">
      <c r="A33" s="42" t="s">
        <v>27</v>
      </c>
      <c r="B33" s="46"/>
      <c r="C33" s="44">
        <v>1.95</v>
      </c>
      <c r="D33" s="45">
        <f t="shared" si="0"/>
        <v>0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AMG33" s="2"/>
    </row>
    <row r="34" spans="1:1021" ht="30" customHeight="1">
      <c r="A34" s="42" t="s">
        <v>28</v>
      </c>
      <c r="B34" s="46"/>
      <c r="C34" s="44">
        <v>3.3</v>
      </c>
      <c r="D34" s="45">
        <f t="shared" si="0"/>
        <v>0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AMG34" s="2"/>
    </row>
    <row r="35" spans="1:1021" ht="30" customHeight="1">
      <c r="A35" s="42" t="s">
        <v>29</v>
      </c>
      <c r="B35" s="46"/>
      <c r="C35" s="44">
        <v>0.34</v>
      </c>
      <c r="D35" s="45">
        <f t="shared" si="0"/>
        <v>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AMG35" s="2"/>
    </row>
    <row r="36" spans="1:1021" ht="30" customHeight="1">
      <c r="A36" s="42" t="s">
        <v>30</v>
      </c>
      <c r="B36" s="46"/>
      <c r="C36" s="44">
        <v>2.95</v>
      </c>
      <c r="D36" s="45">
        <f t="shared" si="0"/>
        <v>0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AMG36" s="2"/>
    </row>
    <row r="37" spans="1:1021" ht="30" customHeight="1">
      <c r="A37" s="42" t="s">
        <v>31</v>
      </c>
      <c r="B37" s="46"/>
      <c r="C37" s="44">
        <v>0.6</v>
      </c>
      <c r="D37" s="45">
        <f t="shared" si="0"/>
        <v>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AMG37" s="2"/>
    </row>
    <row r="38" spans="1:1021" ht="30" customHeight="1">
      <c r="A38" s="42" t="s">
        <v>32</v>
      </c>
      <c r="B38" s="46"/>
      <c r="C38" s="44">
        <v>0.35</v>
      </c>
      <c r="D38" s="45">
        <f t="shared" si="0"/>
        <v>0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AMG38" s="2"/>
    </row>
    <row r="39" spans="1:1021" ht="30" customHeight="1">
      <c r="A39" s="42" t="s">
        <v>33</v>
      </c>
      <c r="B39" s="46"/>
      <c r="C39" s="44">
        <v>2.2000000000000002</v>
      </c>
      <c r="D39" s="45">
        <f t="shared" si="0"/>
        <v>0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AMG39" s="2"/>
    </row>
    <row r="40" spans="1:1021" ht="30" customHeight="1">
      <c r="A40" s="42" t="s">
        <v>34</v>
      </c>
      <c r="B40" s="46"/>
      <c r="C40" s="44">
        <v>1.2</v>
      </c>
      <c r="D40" s="45">
        <f t="shared" si="0"/>
        <v>0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AMG40" s="2"/>
    </row>
    <row r="41" spans="1:1021" ht="30" customHeight="1">
      <c r="A41" s="42" t="s">
        <v>35</v>
      </c>
      <c r="B41" s="46"/>
      <c r="C41" s="44">
        <v>0.33</v>
      </c>
      <c r="D41" s="45">
        <f t="shared" si="0"/>
        <v>0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AMG41" s="2"/>
    </row>
    <row r="42" spans="1:1021" ht="30" customHeight="1">
      <c r="A42" s="42" t="s">
        <v>36</v>
      </c>
      <c r="B42" s="46"/>
      <c r="C42" s="44">
        <v>0.19</v>
      </c>
      <c r="D42" s="45">
        <f t="shared" si="0"/>
        <v>0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AMG42" s="2"/>
    </row>
    <row r="43" spans="1:1021" ht="30" customHeight="1">
      <c r="A43" s="42" t="s">
        <v>37</v>
      </c>
      <c r="B43" s="46"/>
      <c r="C43" s="44">
        <v>0.11</v>
      </c>
      <c r="D43" s="45">
        <f t="shared" si="0"/>
        <v>0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AMG43" s="2"/>
    </row>
    <row r="44" spans="1:1021" ht="30" customHeight="1">
      <c r="A44" s="42" t="s">
        <v>38</v>
      </c>
      <c r="B44" s="46"/>
      <c r="C44" s="44">
        <v>0.99</v>
      </c>
      <c r="D44" s="45">
        <f t="shared" si="0"/>
        <v>0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AMG44" s="2"/>
    </row>
    <row r="45" spans="1:1021" ht="30" customHeight="1">
      <c r="A45" s="42" t="s">
        <v>39</v>
      </c>
      <c r="B45" s="46"/>
      <c r="C45" s="44">
        <v>1.45</v>
      </c>
      <c r="D45" s="45">
        <f t="shared" si="0"/>
        <v>0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AMG45" s="2"/>
    </row>
    <row r="46" spans="1:1021" ht="30" customHeight="1">
      <c r="A46" s="42" t="s">
        <v>40</v>
      </c>
      <c r="B46" s="46"/>
      <c r="C46" s="44">
        <v>0.63</v>
      </c>
      <c r="D46" s="45">
        <f t="shared" si="0"/>
        <v>0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AMG46" s="2"/>
    </row>
    <row r="47" spans="1:1021" ht="30" customHeight="1">
      <c r="A47" s="42" t="s">
        <v>41</v>
      </c>
      <c r="B47" s="46"/>
      <c r="C47" s="44">
        <v>0.88</v>
      </c>
      <c r="D47" s="45">
        <f t="shared" si="0"/>
        <v>0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AMG47" s="2"/>
    </row>
    <row r="48" spans="1:1021" ht="30" customHeight="1">
      <c r="A48" s="42" t="s">
        <v>42</v>
      </c>
      <c r="B48" s="46"/>
      <c r="C48" s="44">
        <v>1.1499999999999999</v>
      </c>
      <c r="D48" s="45">
        <f t="shared" si="0"/>
        <v>0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AMG48" s="2"/>
    </row>
    <row r="49" spans="1:1021" ht="30" customHeight="1">
      <c r="A49" s="42" t="s">
        <v>43</v>
      </c>
      <c r="B49" s="46"/>
      <c r="C49" s="44">
        <v>3.53</v>
      </c>
      <c r="D49" s="45">
        <f t="shared" si="0"/>
        <v>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AMG49" s="2"/>
    </row>
    <row r="50" spans="1:1021" ht="30" customHeight="1">
      <c r="A50" s="42" t="s">
        <v>44</v>
      </c>
      <c r="B50" s="46"/>
      <c r="C50" s="44">
        <v>3.1</v>
      </c>
      <c r="D50" s="45">
        <f t="shared" si="0"/>
        <v>0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AMG50" s="2"/>
    </row>
    <row r="51" spans="1:1021" ht="30" customHeight="1">
      <c r="A51" s="42" t="s">
        <v>45</v>
      </c>
      <c r="B51" s="46"/>
      <c r="C51" s="44">
        <v>1.55</v>
      </c>
      <c r="D51" s="45">
        <f t="shared" ref="D51:D82" si="1">B51*C51</f>
        <v>0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AMG51" s="2"/>
    </row>
    <row r="52" spans="1:1021" ht="30" customHeight="1">
      <c r="A52" s="42" t="s">
        <v>46</v>
      </c>
      <c r="B52" s="46"/>
      <c r="C52" s="44">
        <v>3.05</v>
      </c>
      <c r="D52" s="45">
        <f t="shared" si="1"/>
        <v>0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AMG52" s="2"/>
    </row>
    <row r="53" spans="1:1021" ht="30" customHeight="1">
      <c r="A53" s="42" t="s">
        <v>47</v>
      </c>
      <c r="B53" s="46"/>
      <c r="C53" s="44">
        <v>0.3</v>
      </c>
      <c r="D53" s="45">
        <f t="shared" si="1"/>
        <v>0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AMG53" s="2"/>
    </row>
    <row r="54" spans="1:1021" ht="30" customHeight="1">
      <c r="A54" s="42" t="s">
        <v>48</v>
      </c>
      <c r="B54" s="46"/>
      <c r="C54" s="44">
        <v>0.55000000000000004</v>
      </c>
      <c r="D54" s="45">
        <f t="shared" si="1"/>
        <v>0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AMG54" s="2"/>
    </row>
    <row r="55" spans="1:1021" ht="30" customHeight="1">
      <c r="A55" s="42" t="s">
        <v>49</v>
      </c>
      <c r="B55" s="46"/>
      <c r="C55" s="44">
        <v>0.55000000000000004</v>
      </c>
      <c r="D55" s="45">
        <f t="shared" si="1"/>
        <v>0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AMG55" s="2"/>
    </row>
    <row r="56" spans="1:1021" ht="30" customHeight="1">
      <c r="A56" s="42" t="s">
        <v>50</v>
      </c>
      <c r="B56" s="46"/>
      <c r="C56" s="44">
        <v>0.55000000000000004</v>
      </c>
      <c r="D56" s="45">
        <f t="shared" si="1"/>
        <v>0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AMG56" s="2"/>
    </row>
    <row r="57" spans="1:1021" ht="30" customHeight="1">
      <c r="A57" s="42" t="s">
        <v>51</v>
      </c>
      <c r="B57" s="46"/>
      <c r="C57" s="44">
        <v>0.55000000000000004</v>
      </c>
      <c r="D57" s="45">
        <f t="shared" si="1"/>
        <v>0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AMG57" s="2"/>
    </row>
    <row r="58" spans="1:1021" ht="30" customHeight="1">
      <c r="A58" s="42" t="s">
        <v>52</v>
      </c>
      <c r="B58" s="46"/>
      <c r="C58" s="44">
        <v>0.55000000000000004</v>
      </c>
      <c r="D58" s="45">
        <f t="shared" si="1"/>
        <v>0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AMG58" s="2"/>
    </row>
    <row r="59" spans="1:1021" ht="30" customHeight="1">
      <c r="A59" s="42" t="s">
        <v>53</v>
      </c>
      <c r="B59" s="46"/>
      <c r="C59" s="44">
        <v>9.6000000000000002E-2</v>
      </c>
      <c r="D59" s="45">
        <f t="shared" si="1"/>
        <v>0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AMG59" s="2"/>
    </row>
    <row r="60" spans="1:1021" ht="30" customHeight="1">
      <c r="A60" s="42" t="s">
        <v>54</v>
      </c>
      <c r="B60" s="46"/>
      <c r="C60" s="44">
        <v>0.1</v>
      </c>
      <c r="D60" s="45">
        <f t="shared" si="1"/>
        <v>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AMG60" s="2"/>
    </row>
    <row r="61" spans="1:1021" ht="30" customHeight="1">
      <c r="A61" s="42" t="s">
        <v>55</v>
      </c>
      <c r="B61" s="46"/>
      <c r="C61" s="44">
        <v>0.12</v>
      </c>
      <c r="D61" s="45">
        <f t="shared" si="1"/>
        <v>0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AMG61" s="2"/>
    </row>
    <row r="62" spans="1:1021" ht="30" customHeight="1">
      <c r="A62" s="42" t="s">
        <v>56</v>
      </c>
      <c r="B62" s="46"/>
      <c r="C62" s="44">
        <v>0.24</v>
      </c>
      <c r="D62" s="45">
        <f t="shared" si="1"/>
        <v>0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AMG62" s="2"/>
    </row>
    <row r="63" spans="1:1021" ht="30" customHeight="1">
      <c r="A63" s="42" t="s">
        <v>57</v>
      </c>
      <c r="B63" s="46"/>
      <c r="C63" s="44">
        <v>0.31</v>
      </c>
      <c r="D63" s="45">
        <f t="shared" si="1"/>
        <v>0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AMG63" s="2"/>
    </row>
    <row r="64" spans="1:1021" ht="30" customHeight="1">
      <c r="A64" s="42" t="s">
        <v>58</v>
      </c>
      <c r="B64" s="46"/>
      <c r="C64" s="44">
        <v>0.4</v>
      </c>
      <c r="D64" s="45">
        <f t="shared" si="1"/>
        <v>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AMG64" s="2"/>
    </row>
    <row r="65" spans="1:1021" ht="30" customHeight="1">
      <c r="A65" s="42" t="s">
        <v>59</v>
      </c>
      <c r="B65" s="46"/>
      <c r="C65" s="44">
        <v>0.28000000000000003</v>
      </c>
      <c r="D65" s="45">
        <f t="shared" si="1"/>
        <v>0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AMG65" s="2"/>
    </row>
    <row r="66" spans="1:1021" ht="30" customHeight="1">
      <c r="A66" s="42" t="s">
        <v>60</v>
      </c>
      <c r="B66" s="46"/>
      <c r="C66" s="44">
        <v>0.1</v>
      </c>
      <c r="D66" s="45">
        <f t="shared" si="1"/>
        <v>0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AMG66" s="2"/>
    </row>
    <row r="67" spans="1:1021" ht="30" customHeight="1">
      <c r="A67" s="42" t="s">
        <v>61</v>
      </c>
      <c r="B67" s="46"/>
      <c r="C67" s="44">
        <v>0.17</v>
      </c>
      <c r="D67" s="45">
        <f t="shared" si="1"/>
        <v>0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AMG67" s="2"/>
    </row>
    <row r="68" spans="1:1021" ht="30" customHeight="1">
      <c r="A68" s="42" t="s">
        <v>62</v>
      </c>
      <c r="B68" s="46"/>
      <c r="C68" s="44">
        <v>0.8</v>
      </c>
      <c r="D68" s="45">
        <f t="shared" si="1"/>
        <v>0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AMG68" s="2"/>
    </row>
    <row r="69" spans="1:1021" ht="30" customHeight="1">
      <c r="A69" s="42" t="s">
        <v>63</v>
      </c>
      <c r="B69" s="46"/>
      <c r="C69" s="44">
        <v>5</v>
      </c>
      <c r="D69" s="45">
        <f t="shared" si="1"/>
        <v>0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AMG69" s="2"/>
    </row>
    <row r="70" spans="1:1021" ht="30" customHeight="1">
      <c r="A70" s="42" t="s">
        <v>64</v>
      </c>
      <c r="B70" s="46"/>
      <c r="C70" s="44">
        <v>0.72</v>
      </c>
      <c r="D70" s="45">
        <f t="shared" si="1"/>
        <v>0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AMG70" s="2"/>
    </row>
    <row r="71" spans="1:1021" ht="30" customHeight="1">
      <c r="A71" s="42" t="s">
        <v>65</v>
      </c>
      <c r="B71" s="46"/>
      <c r="C71" s="44">
        <v>0.2</v>
      </c>
      <c r="D71" s="45">
        <f t="shared" si="1"/>
        <v>0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AMG71" s="2"/>
    </row>
    <row r="72" spans="1:1021" ht="30" customHeight="1">
      <c r="A72" s="42" t="s">
        <v>66</v>
      </c>
      <c r="B72" s="46"/>
      <c r="C72" s="44">
        <v>0.4</v>
      </c>
      <c r="D72" s="45">
        <f t="shared" si="1"/>
        <v>0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AMG72" s="2"/>
    </row>
    <row r="73" spans="1:1021" ht="30" customHeight="1">
      <c r="A73" s="42" t="s">
        <v>67</v>
      </c>
      <c r="B73" s="46"/>
      <c r="C73" s="44">
        <v>0.6</v>
      </c>
      <c r="D73" s="45">
        <f t="shared" si="1"/>
        <v>0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AMG73" s="2"/>
    </row>
    <row r="74" spans="1:1021" ht="30" customHeight="1">
      <c r="A74" s="42" t="s">
        <v>68</v>
      </c>
      <c r="B74" s="46"/>
      <c r="C74" s="44">
        <v>0.3</v>
      </c>
      <c r="D74" s="45">
        <f t="shared" si="1"/>
        <v>0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AMG74" s="2"/>
    </row>
    <row r="75" spans="1:1021" ht="30" customHeight="1">
      <c r="A75" s="42" t="s">
        <v>69</v>
      </c>
      <c r="B75" s="46"/>
      <c r="C75" s="44">
        <v>0.35</v>
      </c>
      <c r="D75" s="45">
        <f t="shared" si="1"/>
        <v>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AMG75" s="2"/>
    </row>
    <row r="76" spans="1:1021" ht="30" customHeight="1">
      <c r="A76" s="42" t="s">
        <v>70</v>
      </c>
      <c r="B76" s="46"/>
      <c r="C76" s="44">
        <v>0.06</v>
      </c>
      <c r="D76" s="45">
        <f t="shared" si="1"/>
        <v>0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AMG76" s="2"/>
    </row>
    <row r="77" spans="1:1021" ht="30" customHeight="1">
      <c r="A77" s="42" t="s">
        <v>71</v>
      </c>
      <c r="B77" s="46"/>
      <c r="C77" s="44">
        <v>0.35</v>
      </c>
      <c r="D77" s="45">
        <f t="shared" si="1"/>
        <v>0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AMG77" s="2"/>
    </row>
    <row r="78" spans="1:1021" ht="30" customHeight="1">
      <c r="A78" s="42" t="s">
        <v>72</v>
      </c>
      <c r="B78" s="46"/>
      <c r="C78" s="44">
        <v>0.08</v>
      </c>
      <c r="D78" s="45">
        <f t="shared" si="1"/>
        <v>0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AMG78" s="2"/>
    </row>
    <row r="79" spans="1:1021" ht="30" customHeight="1">
      <c r="A79" s="42" t="s">
        <v>73</v>
      </c>
      <c r="B79" s="46"/>
      <c r="C79" s="44">
        <v>2.1</v>
      </c>
      <c r="D79" s="45">
        <f t="shared" si="1"/>
        <v>0</v>
      </c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AMG79" s="2"/>
    </row>
    <row r="80" spans="1:1021" ht="30" customHeight="1">
      <c r="A80" s="42" t="s">
        <v>74</v>
      </c>
      <c r="B80" s="46"/>
      <c r="C80" s="44">
        <v>1.5</v>
      </c>
      <c r="D80" s="45">
        <f t="shared" si="1"/>
        <v>0</v>
      </c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AMG80" s="2"/>
    </row>
    <row r="81" spans="1:1021" ht="30" customHeight="1">
      <c r="A81" s="42" t="s">
        <v>75</v>
      </c>
      <c r="B81" s="46"/>
      <c r="C81" s="44">
        <v>1.5</v>
      </c>
      <c r="D81" s="45">
        <f t="shared" si="1"/>
        <v>0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AMG81" s="2"/>
    </row>
    <row r="82" spans="1:1021" ht="30" customHeight="1">
      <c r="A82" s="42" t="s">
        <v>76</v>
      </c>
      <c r="B82" s="46"/>
      <c r="C82" s="44">
        <v>0.4</v>
      </c>
      <c r="D82" s="45">
        <f t="shared" si="1"/>
        <v>0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AMG82" s="2"/>
    </row>
    <row r="83" spans="1:1021" ht="30" customHeight="1">
      <c r="A83" s="42" t="s">
        <v>77</v>
      </c>
      <c r="B83" s="46"/>
      <c r="C83" s="44">
        <v>1.2</v>
      </c>
      <c r="D83" s="45">
        <f t="shared" ref="D83:D107" si="2">B83*C83</f>
        <v>0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AMG83" s="2"/>
    </row>
    <row r="84" spans="1:1021" ht="30" customHeight="1">
      <c r="A84" s="42" t="s">
        <v>78</v>
      </c>
      <c r="B84" s="46"/>
      <c r="C84" s="44">
        <v>0.15</v>
      </c>
      <c r="D84" s="45">
        <f t="shared" si="2"/>
        <v>0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AMG84" s="2"/>
    </row>
    <row r="85" spans="1:1021" ht="30" customHeight="1">
      <c r="A85" s="42" t="s">
        <v>79</v>
      </c>
      <c r="B85" s="46"/>
      <c r="C85" s="44">
        <v>0.14000000000000001</v>
      </c>
      <c r="D85" s="45">
        <f t="shared" si="2"/>
        <v>0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AMG85" s="2"/>
    </row>
    <row r="86" spans="1:1021" ht="30" customHeight="1">
      <c r="A86" s="42" t="s">
        <v>80</v>
      </c>
      <c r="B86" s="46"/>
      <c r="C86" s="44">
        <v>0.4</v>
      </c>
      <c r="D86" s="45">
        <f t="shared" si="2"/>
        <v>0</v>
      </c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AMG86" s="2"/>
    </row>
    <row r="87" spans="1:1021" ht="30" customHeight="1">
      <c r="A87" s="42" t="s">
        <v>81</v>
      </c>
      <c r="B87" s="46"/>
      <c r="C87" s="44">
        <v>0.35</v>
      </c>
      <c r="D87" s="45">
        <f t="shared" si="2"/>
        <v>0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AMG87" s="2"/>
    </row>
    <row r="88" spans="1:1021" ht="30" customHeight="1">
      <c r="A88" s="42" t="s">
        <v>82</v>
      </c>
      <c r="B88" s="46"/>
      <c r="C88" s="44">
        <v>1.3</v>
      </c>
      <c r="D88" s="45">
        <f t="shared" si="2"/>
        <v>0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  <c r="II88" s="40"/>
      <c r="IJ88" s="40"/>
      <c r="IK88" s="40"/>
      <c r="IL88" s="40"/>
      <c r="IM88" s="40"/>
      <c r="IN88" s="40"/>
      <c r="IO88" s="40"/>
      <c r="IP88" s="40"/>
      <c r="IQ88" s="40"/>
      <c r="IR88" s="40"/>
      <c r="IS88" s="40"/>
      <c r="IT88" s="40"/>
      <c r="AMG88" s="2"/>
    </row>
    <row r="89" spans="1:1021" ht="30" customHeight="1">
      <c r="A89" s="42" t="s">
        <v>83</v>
      </c>
      <c r="B89" s="46"/>
      <c r="C89" s="44">
        <v>4</v>
      </c>
      <c r="D89" s="45">
        <f t="shared" si="2"/>
        <v>0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  <c r="II89" s="40"/>
      <c r="IJ89" s="40"/>
      <c r="IK89" s="40"/>
      <c r="IL89" s="40"/>
      <c r="IM89" s="40"/>
      <c r="IN89" s="40"/>
      <c r="IO89" s="40"/>
      <c r="IP89" s="40"/>
      <c r="IQ89" s="40"/>
      <c r="IR89" s="40"/>
      <c r="IS89" s="40"/>
      <c r="IT89" s="40"/>
      <c r="AMG89" s="2"/>
    </row>
    <row r="90" spans="1:1021" ht="30" customHeight="1">
      <c r="A90" s="42" t="s">
        <v>84</v>
      </c>
      <c r="B90" s="46"/>
      <c r="C90" s="44">
        <v>1.64</v>
      </c>
      <c r="D90" s="45">
        <f t="shared" si="2"/>
        <v>0</v>
      </c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  <c r="II90" s="40"/>
      <c r="IJ90" s="40"/>
      <c r="IK90" s="40"/>
      <c r="IL90" s="40"/>
      <c r="IM90" s="40"/>
      <c r="IN90" s="40"/>
      <c r="IO90" s="40"/>
      <c r="IP90" s="40"/>
      <c r="IQ90" s="40"/>
      <c r="IR90" s="40"/>
      <c r="IS90" s="40"/>
      <c r="IT90" s="40"/>
      <c r="AMG90" s="2"/>
    </row>
    <row r="91" spans="1:1021" ht="30" customHeight="1">
      <c r="A91" s="42" t="s">
        <v>85</v>
      </c>
      <c r="B91" s="46"/>
      <c r="C91" s="44">
        <v>1.64</v>
      </c>
      <c r="D91" s="45">
        <f t="shared" si="2"/>
        <v>0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  <c r="II91" s="40"/>
      <c r="IJ91" s="40"/>
      <c r="IK91" s="40"/>
      <c r="IL91" s="40"/>
      <c r="IM91" s="40"/>
      <c r="IN91" s="40"/>
      <c r="IO91" s="40"/>
      <c r="IP91" s="40"/>
      <c r="IQ91" s="40"/>
      <c r="IR91" s="40"/>
      <c r="IS91" s="40"/>
      <c r="IT91" s="40"/>
      <c r="AMG91" s="2"/>
    </row>
    <row r="92" spans="1:1021" ht="30" customHeight="1">
      <c r="A92" s="42" t="s">
        <v>86</v>
      </c>
      <c r="B92" s="46"/>
      <c r="C92" s="44">
        <v>1.64</v>
      </c>
      <c r="D92" s="45">
        <f t="shared" si="2"/>
        <v>0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  <c r="II92" s="40"/>
      <c r="IJ92" s="40"/>
      <c r="IK92" s="40"/>
      <c r="IL92" s="40"/>
      <c r="IM92" s="40"/>
      <c r="IN92" s="40"/>
      <c r="IO92" s="40"/>
      <c r="IP92" s="40"/>
      <c r="IQ92" s="40"/>
      <c r="IR92" s="40"/>
      <c r="IS92" s="40"/>
      <c r="IT92" s="40"/>
      <c r="AMG92" s="2"/>
    </row>
    <row r="93" spans="1:1021" ht="30" customHeight="1">
      <c r="A93" s="42" t="s">
        <v>87</v>
      </c>
      <c r="B93" s="46"/>
      <c r="C93" s="44">
        <v>1.64</v>
      </c>
      <c r="D93" s="45">
        <f t="shared" si="2"/>
        <v>0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  <c r="II93" s="40"/>
      <c r="IJ93" s="40"/>
      <c r="IK93" s="40"/>
      <c r="IL93" s="40"/>
      <c r="IM93" s="40"/>
      <c r="IN93" s="40"/>
      <c r="IO93" s="40"/>
      <c r="IP93" s="40"/>
      <c r="IQ93" s="40"/>
      <c r="IR93" s="40"/>
      <c r="IS93" s="40"/>
      <c r="IT93" s="40"/>
      <c r="AMG93" s="2"/>
    </row>
    <row r="94" spans="1:1021" ht="30" customHeight="1">
      <c r="A94" s="42" t="s">
        <v>88</v>
      </c>
      <c r="B94" s="46"/>
      <c r="C94" s="44">
        <v>1.64</v>
      </c>
      <c r="D94" s="45">
        <f t="shared" si="2"/>
        <v>0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  <c r="II94" s="40"/>
      <c r="IJ94" s="40"/>
      <c r="IK94" s="40"/>
      <c r="IL94" s="40"/>
      <c r="IM94" s="40"/>
      <c r="IN94" s="40"/>
      <c r="IO94" s="40"/>
      <c r="IP94" s="40"/>
      <c r="IQ94" s="40"/>
      <c r="IR94" s="40"/>
      <c r="IS94" s="40"/>
      <c r="IT94" s="40"/>
      <c r="AMG94" s="2"/>
    </row>
    <row r="95" spans="1:1021" ht="30" customHeight="1">
      <c r="A95" s="42" t="s">
        <v>89</v>
      </c>
      <c r="B95" s="46"/>
      <c r="C95" s="44">
        <v>1.64</v>
      </c>
      <c r="D95" s="45">
        <f t="shared" si="2"/>
        <v>0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  <c r="II95" s="40"/>
      <c r="IJ95" s="40"/>
      <c r="IK95" s="40"/>
      <c r="IL95" s="40"/>
      <c r="IM95" s="40"/>
      <c r="IN95" s="40"/>
      <c r="IO95" s="40"/>
      <c r="IP95" s="40"/>
      <c r="IQ95" s="40"/>
      <c r="IR95" s="40"/>
      <c r="IS95" s="40"/>
      <c r="IT95" s="40"/>
      <c r="AMG95" s="2"/>
    </row>
    <row r="96" spans="1:1021" ht="30" customHeight="1">
      <c r="A96" s="42" t="s">
        <v>90</v>
      </c>
      <c r="B96" s="46"/>
      <c r="C96" s="44">
        <v>1.75</v>
      </c>
      <c r="D96" s="45">
        <f t="shared" si="2"/>
        <v>0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  <c r="IT96" s="40"/>
      <c r="AMG96" s="2"/>
    </row>
    <row r="97" spans="1:1021" ht="30" customHeight="1">
      <c r="A97" s="42" t="s">
        <v>91</v>
      </c>
      <c r="B97" s="46"/>
      <c r="C97" s="44">
        <v>1.7529999999999999</v>
      </c>
      <c r="D97" s="45">
        <f t="shared" si="2"/>
        <v>0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  <c r="IT97" s="40"/>
      <c r="AMG97" s="2"/>
    </row>
    <row r="98" spans="1:1021" ht="30" customHeight="1">
      <c r="A98" s="42" t="s">
        <v>92</v>
      </c>
      <c r="B98" s="46"/>
      <c r="C98" s="44">
        <v>0.16</v>
      </c>
      <c r="D98" s="45">
        <f t="shared" si="2"/>
        <v>0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  <c r="IT98" s="40"/>
      <c r="AMG98" s="2"/>
    </row>
    <row r="99" spans="1:1021" ht="30" customHeight="1">
      <c r="A99" s="42" t="s">
        <v>93</v>
      </c>
      <c r="B99" s="46"/>
      <c r="C99" s="44">
        <v>0.2</v>
      </c>
      <c r="D99" s="45">
        <f t="shared" si="2"/>
        <v>0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  <c r="IT99" s="40"/>
      <c r="AMG99" s="2"/>
    </row>
    <row r="100" spans="1:1021" ht="30" customHeight="1">
      <c r="A100" s="42" t="s">
        <v>94</v>
      </c>
      <c r="B100" s="46"/>
      <c r="C100" s="44">
        <v>0.6</v>
      </c>
      <c r="D100" s="45">
        <f t="shared" si="2"/>
        <v>0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  <c r="IT100" s="40"/>
      <c r="AMG100" s="2"/>
    </row>
    <row r="101" spans="1:1021" ht="30" customHeight="1">
      <c r="A101" s="42" t="s">
        <v>95</v>
      </c>
      <c r="B101" s="46"/>
      <c r="C101" s="44">
        <v>3.72</v>
      </c>
      <c r="D101" s="45">
        <f t="shared" si="2"/>
        <v>0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  <c r="IT101" s="40"/>
      <c r="AMG101" s="2"/>
    </row>
    <row r="102" spans="1:1021" ht="30" customHeight="1">
      <c r="A102" s="42" t="s">
        <v>96</v>
      </c>
      <c r="B102" s="46"/>
      <c r="C102" s="44">
        <v>0.73</v>
      </c>
      <c r="D102" s="45">
        <f t="shared" si="2"/>
        <v>0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  <c r="IT102" s="40"/>
      <c r="AMG102" s="2"/>
    </row>
    <row r="103" spans="1:1021" ht="30" customHeight="1">
      <c r="A103" s="42" t="s">
        <v>97</v>
      </c>
      <c r="B103" s="46"/>
      <c r="C103" s="44">
        <v>1.1499999999999999</v>
      </c>
      <c r="D103" s="45">
        <f t="shared" si="2"/>
        <v>0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  <c r="II103" s="40"/>
      <c r="IJ103" s="40"/>
      <c r="IK103" s="40"/>
      <c r="IL103" s="40"/>
      <c r="IM103" s="40"/>
      <c r="IN103" s="40"/>
      <c r="IO103" s="40"/>
      <c r="IP103" s="40"/>
      <c r="IQ103" s="40"/>
      <c r="IR103" s="40"/>
      <c r="IS103" s="40"/>
      <c r="IT103" s="40"/>
      <c r="AMG103" s="2"/>
    </row>
    <row r="104" spans="1:1021" ht="30" customHeight="1">
      <c r="A104" s="42" t="s">
        <v>98</v>
      </c>
      <c r="B104" s="46"/>
      <c r="C104" s="44">
        <v>0.15</v>
      </c>
      <c r="D104" s="45">
        <f t="shared" si="2"/>
        <v>0</v>
      </c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  <c r="IT104" s="40"/>
      <c r="AMG104" s="2"/>
    </row>
    <row r="105" spans="1:1021" ht="30" customHeight="1">
      <c r="A105" s="42" t="s">
        <v>99</v>
      </c>
      <c r="B105" s="46"/>
      <c r="C105" s="44">
        <v>0.65</v>
      </c>
      <c r="D105" s="45">
        <f t="shared" si="2"/>
        <v>0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  <c r="IT105" s="40"/>
      <c r="AMG105" s="2"/>
    </row>
    <row r="106" spans="1:1021" ht="30" customHeight="1">
      <c r="A106" s="42" t="s">
        <v>100</v>
      </c>
      <c r="B106" s="46"/>
      <c r="C106" s="44">
        <v>1.8</v>
      </c>
      <c r="D106" s="45">
        <f t="shared" si="2"/>
        <v>0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  <c r="IT106" s="40"/>
      <c r="AMG106" s="2"/>
    </row>
    <row r="107" spans="1:1021" ht="30" customHeight="1">
      <c r="A107" s="42" t="s">
        <v>101</v>
      </c>
      <c r="B107" s="46"/>
      <c r="C107" s="44">
        <v>2</v>
      </c>
      <c r="D107" s="45">
        <f t="shared" si="2"/>
        <v>0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  <c r="IT107" s="40"/>
      <c r="AMG107" s="2"/>
    </row>
    <row r="108" spans="1:1021" ht="30" customHeight="1">
      <c r="A108" s="48"/>
      <c r="B108" s="46"/>
      <c r="C108" s="41"/>
      <c r="D108" s="48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  <c r="IT108" s="40"/>
      <c r="AMG108" s="2"/>
    </row>
    <row r="109" spans="1:1021" ht="30" customHeight="1">
      <c r="A109" s="49" t="s">
        <v>256</v>
      </c>
      <c r="B109" s="50"/>
      <c r="C109" s="49"/>
      <c r="D109" s="51">
        <f>SUM(D19:D108)</f>
        <v>0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</row>
    <row r="110" spans="1:1021" ht="14.25" customHeight="1">
      <c r="A110" s="52"/>
      <c r="B110" s="53"/>
      <c r="C110" s="54"/>
      <c r="D110" s="35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</row>
    <row r="111" spans="1:1021" ht="11.65" customHeight="1">
      <c r="A111" s="55"/>
      <c r="B111" s="56"/>
      <c r="C111" s="56"/>
      <c r="D111" s="5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</row>
    <row r="112" spans="1:1021" ht="11.65" customHeight="1">
      <c r="A112" s="63" t="s">
        <v>255</v>
      </c>
      <c r="B112" s="63"/>
      <c r="C112" s="63"/>
      <c r="D112" s="6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  <c r="VQ112" s="3"/>
      <c r="VR112" s="3"/>
      <c r="VS112" s="3"/>
      <c r="VT112" s="3"/>
      <c r="VU112" s="3"/>
      <c r="VV112" s="3"/>
      <c r="VW112" s="3"/>
      <c r="VX112" s="3"/>
      <c r="VY112" s="3"/>
      <c r="VZ112" s="3"/>
      <c r="WA112" s="3"/>
      <c r="WB112" s="3"/>
      <c r="WC112" s="3"/>
      <c r="WD112" s="3"/>
      <c r="WE112" s="3"/>
      <c r="WF112" s="3"/>
      <c r="WG112" s="3"/>
      <c r="WH112" s="3"/>
      <c r="WI112" s="3"/>
      <c r="WJ112" s="3"/>
      <c r="WK112" s="3"/>
      <c r="WL112" s="3"/>
      <c r="WM112" s="3"/>
      <c r="WN112" s="3"/>
      <c r="WO112" s="3"/>
      <c r="WP112" s="3"/>
      <c r="WQ112" s="3"/>
      <c r="WR112" s="3"/>
      <c r="WS112" s="3"/>
      <c r="WT112" s="3"/>
      <c r="WU112" s="3"/>
      <c r="WV112" s="3"/>
      <c r="WW112" s="3"/>
      <c r="WX112" s="3"/>
      <c r="WY112" s="3"/>
      <c r="WZ112" s="3"/>
      <c r="XA112" s="3"/>
      <c r="XB112" s="3"/>
      <c r="XC112" s="3"/>
      <c r="XD112" s="3"/>
      <c r="XE112" s="3"/>
      <c r="XF112" s="3"/>
      <c r="XG112" s="3"/>
      <c r="XH112" s="3"/>
      <c r="XI112" s="3"/>
      <c r="XJ112" s="3"/>
      <c r="XK112" s="3"/>
      <c r="XL112" s="3"/>
      <c r="XM112" s="3"/>
      <c r="XN112" s="3"/>
      <c r="XO112" s="3"/>
      <c r="XP112" s="3"/>
      <c r="XQ112" s="3"/>
      <c r="XR112" s="3"/>
      <c r="XS112" s="3"/>
      <c r="XT112" s="3"/>
      <c r="XU112" s="3"/>
      <c r="XV112" s="3"/>
      <c r="XW112" s="3"/>
      <c r="XX112" s="3"/>
      <c r="XY112" s="3"/>
      <c r="XZ112" s="3"/>
      <c r="YA112" s="3"/>
      <c r="YB112" s="3"/>
      <c r="YC112" s="3"/>
      <c r="YD112" s="3"/>
      <c r="YE112" s="3"/>
      <c r="YF112" s="3"/>
      <c r="YG112" s="3"/>
      <c r="YH112" s="3"/>
      <c r="YI112" s="3"/>
      <c r="YJ112" s="3"/>
      <c r="YK112" s="3"/>
      <c r="YL112" s="3"/>
      <c r="YM112" s="3"/>
      <c r="YN112" s="3"/>
      <c r="YO112" s="3"/>
      <c r="YP112" s="3"/>
      <c r="YQ112" s="3"/>
      <c r="YR112" s="3"/>
      <c r="YS112" s="3"/>
      <c r="YT112" s="3"/>
      <c r="YU112" s="3"/>
      <c r="YV112" s="3"/>
      <c r="YW112" s="3"/>
      <c r="YX112" s="3"/>
      <c r="YY112" s="3"/>
      <c r="YZ112" s="3"/>
      <c r="ZA112" s="3"/>
      <c r="ZB112" s="3"/>
      <c r="ZC112" s="3"/>
      <c r="ZD112" s="3"/>
      <c r="ZE112" s="3"/>
      <c r="ZF112" s="3"/>
      <c r="ZG112" s="3"/>
      <c r="ZH112" s="3"/>
      <c r="ZI112" s="3"/>
      <c r="ZJ112" s="3"/>
      <c r="ZK112" s="3"/>
      <c r="ZL112" s="3"/>
      <c r="ZM112" s="3"/>
      <c r="ZN112" s="3"/>
      <c r="ZO112" s="3"/>
      <c r="ZP112" s="3"/>
      <c r="ZQ112" s="3"/>
      <c r="ZR112" s="3"/>
      <c r="ZS112" s="3"/>
      <c r="ZT112" s="3"/>
      <c r="ZU112" s="3"/>
      <c r="ZV112" s="3"/>
      <c r="ZW112" s="3"/>
      <c r="ZX112" s="3"/>
      <c r="ZY112" s="3"/>
      <c r="ZZ112" s="3"/>
      <c r="AAA112" s="3"/>
      <c r="AAB112" s="3"/>
      <c r="AAC112" s="3"/>
      <c r="AAD112" s="3"/>
      <c r="AAE112" s="3"/>
      <c r="AAF112" s="3"/>
      <c r="AAG112" s="3"/>
      <c r="AAH112" s="3"/>
      <c r="AAI112" s="3"/>
      <c r="AAJ112" s="3"/>
      <c r="AAK112" s="3"/>
      <c r="AAL112" s="3"/>
      <c r="AAM112" s="3"/>
      <c r="AAN112" s="3"/>
      <c r="AAO112" s="3"/>
      <c r="AAP112" s="3"/>
      <c r="AAQ112" s="3"/>
      <c r="AAR112" s="3"/>
      <c r="AAS112" s="3"/>
      <c r="AAT112" s="3"/>
      <c r="AAU112" s="3"/>
      <c r="AAV112" s="3"/>
      <c r="AAW112" s="3"/>
      <c r="AAX112" s="3"/>
      <c r="AAY112" s="3"/>
      <c r="AAZ112" s="3"/>
      <c r="ABA112" s="3"/>
      <c r="ABB112" s="3"/>
      <c r="ABC112" s="3"/>
      <c r="ABD112" s="3"/>
      <c r="ABE112" s="3"/>
      <c r="ABF112" s="3"/>
      <c r="ABG112" s="3"/>
      <c r="ABH112" s="3"/>
      <c r="ABI112" s="3"/>
      <c r="ABJ112" s="3"/>
      <c r="ABK112" s="3"/>
      <c r="ABL112" s="3"/>
      <c r="ABM112" s="3"/>
      <c r="ABN112" s="3"/>
      <c r="ABO112" s="3"/>
      <c r="ABP112" s="3"/>
      <c r="ABQ112" s="3"/>
      <c r="ABR112" s="3"/>
      <c r="ABS112" s="3"/>
      <c r="ABT112" s="3"/>
      <c r="ABU112" s="3"/>
      <c r="ABV112" s="3"/>
      <c r="ABW112" s="3"/>
      <c r="ABX112" s="3"/>
      <c r="ABY112" s="3"/>
      <c r="ABZ112" s="3"/>
      <c r="ACA112" s="3"/>
      <c r="ACB112" s="3"/>
      <c r="ACC112" s="3"/>
      <c r="ACD112" s="3"/>
      <c r="ACE112" s="3"/>
      <c r="ACF112" s="3"/>
      <c r="ACG112" s="3"/>
      <c r="ACH112" s="3"/>
      <c r="ACI112" s="3"/>
      <c r="ACJ112" s="3"/>
      <c r="ACK112" s="3"/>
      <c r="ACL112" s="3"/>
      <c r="ACM112" s="3"/>
      <c r="ACN112" s="3"/>
      <c r="ACO112" s="3"/>
      <c r="ACP112" s="3"/>
      <c r="ACQ112" s="3"/>
      <c r="ACR112" s="3"/>
      <c r="ACS112" s="3"/>
      <c r="ACT112" s="3"/>
      <c r="ACU112" s="3"/>
      <c r="ACV112" s="3"/>
      <c r="ACW112" s="3"/>
      <c r="ACX112" s="3"/>
      <c r="ACY112" s="3"/>
      <c r="ACZ112" s="3"/>
      <c r="ADA112" s="3"/>
      <c r="ADB112" s="3"/>
      <c r="ADC112" s="3"/>
      <c r="ADD112" s="3"/>
      <c r="ADE112" s="3"/>
      <c r="ADF112" s="3"/>
      <c r="ADG112" s="3"/>
      <c r="ADH112" s="3"/>
      <c r="ADI112" s="3"/>
      <c r="ADJ112" s="3"/>
      <c r="ADK112" s="3"/>
      <c r="ADL112" s="3"/>
      <c r="ADM112" s="3"/>
      <c r="ADN112" s="3"/>
      <c r="ADO112" s="3"/>
      <c r="ADP112" s="3"/>
      <c r="ADQ112" s="3"/>
      <c r="ADR112" s="3"/>
      <c r="ADS112" s="3"/>
      <c r="ADT112" s="3"/>
      <c r="ADU112" s="3"/>
      <c r="ADV112" s="3"/>
      <c r="ADW112" s="3"/>
      <c r="ADX112" s="3"/>
      <c r="ADY112" s="3"/>
      <c r="ADZ112" s="3"/>
      <c r="AEA112" s="3"/>
      <c r="AEB112" s="3"/>
      <c r="AEC112" s="3"/>
      <c r="AED112" s="3"/>
      <c r="AEE112" s="3"/>
      <c r="AEF112" s="3"/>
      <c r="AEG112" s="3"/>
      <c r="AEH112" s="3"/>
      <c r="AEI112" s="3"/>
      <c r="AEJ112" s="3"/>
      <c r="AEK112" s="3"/>
      <c r="AEL112" s="3"/>
      <c r="AEM112" s="3"/>
      <c r="AEN112" s="3"/>
      <c r="AEO112" s="3"/>
      <c r="AEP112" s="3"/>
      <c r="AEQ112" s="3"/>
      <c r="AER112" s="3"/>
      <c r="AES112" s="3"/>
      <c r="AET112" s="3"/>
      <c r="AEU112" s="3"/>
      <c r="AEV112" s="3"/>
      <c r="AEW112" s="3"/>
      <c r="AEX112" s="3"/>
      <c r="AEY112" s="3"/>
      <c r="AEZ112" s="3"/>
      <c r="AFA112" s="3"/>
      <c r="AFB112" s="3"/>
      <c r="AFC112" s="3"/>
      <c r="AFD112" s="3"/>
      <c r="AFE112" s="3"/>
      <c r="AFF112" s="3"/>
      <c r="AFG112" s="3"/>
      <c r="AFH112" s="3"/>
      <c r="AFI112" s="3"/>
      <c r="AFJ112" s="3"/>
      <c r="AFK112" s="3"/>
      <c r="AFL112" s="3"/>
      <c r="AFM112" s="3"/>
      <c r="AFN112" s="3"/>
      <c r="AFO112" s="3"/>
      <c r="AFP112" s="3"/>
      <c r="AFQ112" s="3"/>
      <c r="AFR112" s="3"/>
      <c r="AFS112" s="3"/>
      <c r="AFT112" s="3"/>
      <c r="AFU112" s="3"/>
      <c r="AFV112" s="3"/>
      <c r="AFW112" s="3"/>
      <c r="AFX112" s="3"/>
      <c r="AFY112" s="3"/>
      <c r="AFZ112" s="3"/>
      <c r="AGA112" s="3"/>
      <c r="AGB112" s="3"/>
      <c r="AGC112" s="3"/>
      <c r="AGD112" s="3"/>
      <c r="AGE112" s="3"/>
      <c r="AGF112" s="3"/>
      <c r="AGG112" s="3"/>
      <c r="AGH112" s="3"/>
      <c r="AGI112" s="3"/>
      <c r="AGJ112" s="3"/>
      <c r="AGK112" s="3"/>
      <c r="AGL112" s="3"/>
      <c r="AGM112" s="3"/>
      <c r="AGN112" s="3"/>
      <c r="AGO112" s="3"/>
      <c r="AGP112" s="3"/>
      <c r="AGQ112" s="3"/>
      <c r="AGR112" s="3"/>
      <c r="AGS112" s="3"/>
      <c r="AGT112" s="3"/>
      <c r="AGU112" s="3"/>
      <c r="AGV112" s="3"/>
      <c r="AGW112" s="3"/>
      <c r="AGX112" s="3"/>
      <c r="AGY112" s="3"/>
      <c r="AGZ112" s="3"/>
      <c r="AHA112" s="3"/>
      <c r="AHB112" s="3"/>
      <c r="AHC112" s="3"/>
      <c r="AHD112" s="3"/>
      <c r="AHE112" s="3"/>
      <c r="AHF112" s="3"/>
      <c r="AHG112" s="3"/>
      <c r="AHH112" s="3"/>
      <c r="AHI112" s="3"/>
      <c r="AHJ112" s="3"/>
      <c r="AHK112" s="3"/>
      <c r="AHL112" s="3"/>
      <c r="AHM112" s="3"/>
      <c r="AHN112" s="3"/>
      <c r="AHO112" s="3"/>
      <c r="AHP112" s="3"/>
      <c r="AHQ112" s="3"/>
      <c r="AHR112" s="3"/>
      <c r="AHS112" s="3"/>
      <c r="AHT112" s="3"/>
      <c r="AHU112" s="3"/>
      <c r="AHV112" s="3"/>
      <c r="AHW112" s="3"/>
      <c r="AHX112" s="3"/>
      <c r="AHY112" s="3"/>
      <c r="AHZ112" s="3"/>
      <c r="AIA112" s="3"/>
      <c r="AIB112" s="3"/>
      <c r="AIC112" s="3"/>
      <c r="AID112" s="3"/>
      <c r="AIE112" s="3"/>
      <c r="AIF112" s="3"/>
      <c r="AIG112" s="3"/>
      <c r="AIH112" s="3"/>
      <c r="AII112" s="3"/>
      <c r="AIJ112" s="3"/>
      <c r="AIK112" s="3"/>
      <c r="AIL112" s="3"/>
      <c r="AIM112" s="3"/>
      <c r="AIN112" s="3"/>
      <c r="AIO112" s="3"/>
      <c r="AIP112" s="3"/>
      <c r="AIQ112" s="3"/>
      <c r="AIR112" s="3"/>
      <c r="AIS112" s="3"/>
      <c r="AIT112" s="3"/>
      <c r="AIU112" s="3"/>
      <c r="AIV112" s="3"/>
      <c r="AIW112" s="3"/>
      <c r="AIX112" s="3"/>
      <c r="AIY112" s="3"/>
      <c r="AIZ112" s="3"/>
      <c r="AJA112" s="3"/>
      <c r="AJB112" s="3"/>
      <c r="AJC112" s="3"/>
      <c r="AJD112" s="3"/>
      <c r="AJE112" s="3"/>
      <c r="AJF112" s="3"/>
      <c r="AJG112" s="3"/>
      <c r="AJH112" s="3"/>
      <c r="AJI112" s="3"/>
      <c r="AJJ112" s="3"/>
      <c r="AJK112" s="3"/>
      <c r="AJL112" s="3"/>
      <c r="AJM112" s="3"/>
      <c r="AJN112" s="3"/>
      <c r="AJO112" s="3"/>
      <c r="AJP112" s="3"/>
      <c r="AJQ112" s="3"/>
      <c r="AJR112" s="3"/>
      <c r="AJS112" s="3"/>
      <c r="AJT112" s="3"/>
      <c r="AJU112" s="3"/>
      <c r="AJV112" s="3"/>
      <c r="AJW112" s="3"/>
      <c r="AJX112" s="3"/>
      <c r="AJY112" s="3"/>
      <c r="AJZ112" s="3"/>
      <c r="AKA112" s="3"/>
      <c r="AKB112" s="3"/>
      <c r="AKC112" s="3"/>
      <c r="AKD112" s="3"/>
      <c r="AKE112" s="3"/>
      <c r="AKF112" s="3"/>
      <c r="AKG112" s="3"/>
      <c r="AKH112" s="3"/>
      <c r="AKI112" s="3"/>
      <c r="AKJ112" s="3"/>
      <c r="AKK112" s="3"/>
      <c r="AKL112" s="3"/>
      <c r="AKM112" s="3"/>
      <c r="AKN112" s="3"/>
      <c r="AKO112" s="3"/>
      <c r="AKP112" s="3"/>
      <c r="AKQ112" s="3"/>
      <c r="AKR112" s="3"/>
      <c r="AKS112" s="3"/>
      <c r="AKT112" s="3"/>
      <c r="AKU112" s="3"/>
      <c r="AKV112" s="3"/>
      <c r="AKW112" s="3"/>
      <c r="AKX112" s="3"/>
      <c r="AKY112" s="3"/>
      <c r="AKZ112" s="3"/>
      <c r="ALA112" s="3"/>
      <c r="ALB112" s="3"/>
      <c r="ALC112" s="3"/>
      <c r="ALD112" s="3"/>
      <c r="ALE112" s="3"/>
      <c r="ALF112" s="3"/>
      <c r="ALG112" s="3"/>
      <c r="ALH112" s="3"/>
      <c r="ALI112" s="3"/>
      <c r="ALJ112" s="3"/>
      <c r="ALK112" s="3"/>
      <c r="ALL112" s="3"/>
      <c r="ALM112" s="3"/>
      <c r="ALN112" s="3"/>
      <c r="ALO112" s="3"/>
      <c r="ALP112" s="3"/>
      <c r="ALQ112" s="3"/>
      <c r="ALR112" s="3"/>
      <c r="ALS112" s="3"/>
      <c r="ALT112" s="3"/>
      <c r="ALU112" s="3"/>
      <c r="ALV112" s="3"/>
      <c r="ALW112" s="3"/>
      <c r="ALX112" s="3"/>
      <c r="ALY112" s="3"/>
      <c r="ALZ112" s="3"/>
      <c r="AMA112" s="3"/>
      <c r="AMB112" s="3"/>
      <c r="AMC112" s="3"/>
      <c r="AMD112" s="3"/>
      <c r="AME112" s="3"/>
      <c r="AMF112" s="3"/>
    </row>
    <row r="113" spans="1:1020" ht="11.65" customHeight="1">
      <c r="A113" s="63"/>
      <c r="B113" s="63"/>
      <c r="C113" s="63"/>
      <c r="D113" s="6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</row>
    <row r="114" spans="1:1020" ht="11.65" customHeight="1">
      <c r="A114" s="63"/>
      <c r="B114" s="63"/>
      <c r="C114" s="63"/>
      <c r="D114" s="6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</row>
    <row r="115" spans="1:1020" ht="11.65" customHeight="1">
      <c r="A115" s="63"/>
      <c r="B115" s="63"/>
      <c r="C115" s="63"/>
      <c r="D115" s="6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</row>
    <row r="116" spans="1:1020" ht="11.65" customHeight="1">
      <c r="A116" s="58" t="s">
        <v>252</v>
      </c>
      <c r="B116" s="58"/>
      <c r="C116" s="58"/>
      <c r="D116" s="58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</row>
    <row r="117" spans="1:1020" ht="11.65" customHeight="1">
      <c r="A117" s="58"/>
      <c r="B117" s="58"/>
      <c r="C117" s="58"/>
      <c r="D117" s="58"/>
    </row>
    <row r="118" spans="1:1020" ht="11.65" customHeight="1">
      <c r="A118" s="58"/>
      <c r="B118" s="58"/>
      <c r="C118" s="58"/>
      <c r="D118" s="58"/>
    </row>
    <row r="119" spans="1:1020" ht="11.65" customHeight="1">
      <c r="A119" s="58"/>
      <c r="B119" s="58"/>
      <c r="C119" s="58"/>
      <c r="D119" s="58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</row>
    <row r="120" spans="1:1020" ht="11.65" customHeight="1">
      <c r="A120" s="58" t="s">
        <v>102</v>
      </c>
      <c r="B120" s="58"/>
      <c r="C120" s="58"/>
      <c r="D120" s="58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</row>
    <row r="121" spans="1:1020" ht="11.65" customHeight="1">
      <c r="A121" s="58"/>
      <c r="B121" s="58"/>
      <c r="C121" s="58"/>
      <c r="D121" s="58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</row>
    <row r="122" spans="1:1020" ht="11.65" customHeight="1">
      <c r="A122" s="58"/>
      <c r="B122" s="58"/>
      <c r="C122" s="58"/>
      <c r="D122" s="58"/>
    </row>
    <row r="123" spans="1:1020" ht="11.65" customHeight="1">
      <c r="A123" s="58"/>
      <c r="B123" s="58"/>
      <c r="C123" s="58"/>
      <c r="D123" s="58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</row>
  </sheetData>
  <sheetProtection password="D51F" sheet="1" objects="1" scenarios="1"/>
  <dataConsolidate/>
  <mergeCells count="9">
    <mergeCell ref="A120:D123"/>
    <mergeCell ref="A1:A5"/>
    <mergeCell ref="B10:D10"/>
    <mergeCell ref="B16:D16"/>
    <mergeCell ref="A17:D17"/>
    <mergeCell ref="A112:D115"/>
    <mergeCell ref="A116:D119"/>
    <mergeCell ref="B11:D12"/>
    <mergeCell ref="B13:D15"/>
  </mergeCells>
  <pageMargins left="0.78740157480314998" right="0.78740157480314998" top="1.181102362204725" bottom="1.181102362204725" header="0.78740157480314998" footer="0.78740157480314998"/>
  <pageSetup scale="62" fitToWidth="0" fitToHeight="0" pageOrder="overThenDown" orientation="portrait" useFirstPageNumber="1" r:id="rId1"/>
  <headerFooter alignWithMargins="0">
    <oddHeader>&amp;C&amp;10&amp;A</oddHeader>
    <oddFooter>&amp;C&amp;10Page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fferenza organizzativa">
          <x14:formula1>
            <xm:f>Foglio1!$A$1:$A$186</xm:f>
          </x14:formula1>
          <xm:sqref>B11:D12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6"/>
  <sheetViews>
    <sheetView workbookViewId="0"/>
  </sheetViews>
  <sheetFormatPr defaultRowHeight="12.75"/>
  <cols>
    <col min="1" max="1" width="9" style="77"/>
    <col min="2" max="16384" width="9" style="76"/>
  </cols>
  <sheetData>
    <row r="1" spans="1:1">
      <c r="A1" s="76" t="s">
        <v>183</v>
      </c>
    </row>
    <row r="2" spans="1:1">
      <c r="A2" s="76" t="s">
        <v>103</v>
      </c>
    </row>
    <row r="3" spans="1:1">
      <c r="A3" s="76" t="s">
        <v>104</v>
      </c>
    </row>
    <row r="4" spans="1:1">
      <c r="A4" s="76" t="s">
        <v>105</v>
      </c>
    </row>
    <row r="5" spans="1:1">
      <c r="A5" s="76" t="s">
        <v>257</v>
      </c>
    </row>
    <row r="6" spans="1:1">
      <c r="A6" s="76" t="s">
        <v>106</v>
      </c>
    </row>
    <row r="7" spans="1:1">
      <c r="A7" s="76" t="s">
        <v>107</v>
      </c>
    </row>
    <row r="8" spans="1:1">
      <c r="A8" s="76" t="s">
        <v>108</v>
      </c>
    </row>
    <row r="9" spans="1:1">
      <c r="A9" s="76" t="s">
        <v>109</v>
      </c>
    </row>
    <row r="10" spans="1:1">
      <c r="A10" s="76" t="s">
        <v>110</v>
      </c>
    </row>
    <row r="11" spans="1:1">
      <c r="A11" s="76" t="s">
        <v>184</v>
      </c>
    </row>
    <row r="12" spans="1:1">
      <c r="A12" s="76" t="s">
        <v>111</v>
      </c>
    </row>
    <row r="13" spans="1:1">
      <c r="A13" s="76" t="s">
        <v>112</v>
      </c>
    </row>
    <row r="14" spans="1:1">
      <c r="A14" s="76" t="s">
        <v>113</v>
      </c>
    </row>
    <row r="15" spans="1:1">
      <c r="A15" s="76" t="s">
        <v>114</v>
      </c>
    </row>
    <row r="16" spans="1:1">
      <c r="A16" s="76" t="s">
        <v>115</v>
      </c>
    </row>
    <row r="17" spans="1:1">
      <c r="A17" s="76" t="s">
        <v>116</v>
      </c>
    </row>
    <row r="18" spans="1:1">
      <c r="A18" s="76" t="s">
        <v>117</v>
      </c>
    </row>
    <row r="19" spans="1:1">
      <c r="A19" s="76" t="s">
        <v>118</v>
      </c>
    </row>
    <row r="20" spans="1:1">
      <c r="A20" s="76" t="s">
        <v>119</v>
      </c>
    </row>
    <row r="21" spans="1:1">
      <c r="A21" s="76" t="s">
        <v>120</v>
      </c>
    </row>
    <row r="22" spans="1:1">
      <c r="A22" s="76" t="s">
        <v>121</v>
      </c>
    </row>
    <row r="23" spans="1:1">
      <c r="A23" s="76" t="s">
        <v>122</v>
      </c>
    </row>
    <row r="24" spans="1:1">
      <c r="A24" s="76" t="s">
        <v>185</v>
      </c>
    </row>
    <row r="25" spans="1:1">
      <c r="A25" s="76" t="s">
        <v>186</v>
      </c>
    </row>
    <row r="26" spans="1:1">
      <c r="A26" s="76" t="s">
        <v>123</v>
      </c>
    </row>
    <row r="27" spans="1:1">
      <c r="A27" s="76" t="s">
        <v>124</v>
      </c>
    </row>
    <row r="28" spans="1:1">
      <c r="A28" s="76" t="s">
        <v>125</v>
      </c>
    </row>
    <row r="29" spans="1:1">
      <c r="A29" s="76" t="s">
        <v>126</v>
      </c>
    </row>
    <row r="30" spans="1:1">
      <c r="A30" s="76" t="s">
        <v>127</v>
      </c>
    </row>
    <row r="31" spans="1:1">
      <c r="A31" s="76" t="s">
        <v>128</v>
      </c>
    </row>
    <row r="32" spans="1:1">
      <c r="A32" s="76" t="s">
        <v>129</v>
      </c>
    </row>
    <row r="33" spans="1:1">
      <c r="A33" s="76" t="s">
        <v>130</v>
      </c>
    </row>
    <row r="34" spans="1:1">
      <c r="A34" s="76" t="s">
        <v>131</v>
      </c>
    </row>
    <row r="35" spans="1:1">
      <c r="A35" s="76" t="s">
        <v>132</v>
      </c>
    </row>
    <row r="36" spans="1:1">
      <c r="A36" s="76" t="s">
        <v>133</v>
      </c>
    </row>
    <row r="37" spans="1:1">
      <c r="A37" s="76" t="s">
        <v>187</v>
      </c>
    </row>
    <row r="38" spans="1:1">
      <c r="A38" s="76" t="s">
        <v>188</v>
      </c>
    </row>
    <row r="39" spans="1:1">
      <c r="A39" s="76" t="s">
        <v>134</v>
      </c>
    </row>
    <row r="40" spans="1:1">
      <c r="A40" s="76" t="s">
        <v>135</v>
      </c>
    </row>
    <row r="41" spans="1:1">
      <c r="A41" s="76" t="s">
        <v>136</v>
      </c>
    </row>
    <row r="42" spans="1:1">
      <c r="A42" s="76" t="s">
        <v>137</v>
      </c>
    </row>
    <row r="43" spans="1:1">
      <c r="A43" s="76" t="s">
        <v>189</v>
      </c>
    </row>
    <row r="44" spans="1:1">
      <c r="A44" s="76" t="s">
        <v>138</v>
      </c>
    </row>
    <row r="45" spans="1:1">
      <c r="A45" s="76" t="s">
        <v>258</v>
      </c>
    </row>
    <row r="46" spans="1:1">
      <c r="A46" s="76" t="s">
        <v>190</v>
      </c>
    </row>
    <row r="47" spans="1:1">
      <c r="A47" s="76" t="s">
        <v>191</v>
      </c>
    </row>
    <row r="48" spans="1:1">
      <c r="A48" s="76" t="s">
        <v>139</v>
      </c>
    </row>
    <row r="49" spans="1:1">
      <c r="A49" s="76" t="s">
        <v>192</v>
      </c>
    </row>
    <row r="50" spans="1:1">
      <c r="A50" s="76" t="s">
        <v>193</v>
      </c>
    </row>
    <row r="51" spans="1:1">
      <c r="A51" s="76" t="s">
        <v>194</v>
      </c>
    </row>
    <row r="52" spans="1:1">
      <c r="A52" s="76" t="s">
        <v>195</v>
      </c>
    </row>
    <row r="53" spans="1:1">
      <c r="A53" s="76" t="s">
        <v>140</v>
      </c>
    </row>
    <row r="54" spans="1:1">
      <c r="A54" s="76" t="s">
        <v>196</v>
      </c>
    </row>
    <row r="55" spans="1:1">
      <c r="A55" s="76" t="s">
        <v>141</v>
      </c>
    </row>
    <row r="56" spans="1:1">
      <c r="A56" s="76" t="s">
        <v>197</v>
      </c>
    </row>
    <row r="57" spans="1:1">
      <c r="A57" s="76" t="s">
        <v>142</v>
      </c>
    </row>
    <row r="58" spans="1:1">
      <c r="A58" s="76" t="s">
        <v>143</v>
      </c>
    </row>
    <row r="59" spans="1:1">
      <c r="A59" s="76" t="s">
        <v>144</v>
      </c>
    </row>
    <row r="60" spans="1:1">
      <c r="A60" s="76" t="s">
        <v>145</v>
      </c>
    </row>
    <row r="61" spans="1:1">
      <c r="A61" s="76" t="s">
        <v>198</v>
      </c>
    </row>
    <row r="62" spans="1:1">
      <c r="A62" s="76" t="s">
        <v>259</v>
      </c>
    </row>
    <row r="63" spans="1:1">
      <c r="A63" s="76" t="s">
        <v>199</v>
      </c>
    </row>
    <row r="64" spans="1:1">
      <c r="A64" s="76" t="s">
        <v>260</v>
      </c>
    </row>
    <row r="65" spans="1:1">
      <c r="A65" s="76" t="s">
        <v>146</v>
      </c>
    </row>
    <row r="66" spans="1:1">
      <c r="A66" s="76" t="s">
        <v>200</v>
      </c>
    </row>
    <row r="67" spans="1:1">
      <c r="A67" s="76" t="s">
        <v>261</v>
      </c>
    </row>
    <row r="68" spans="1:1">
      <c r="A68" s="76" t="s">
        <v>201</v>
      </c>
    </row>
    <row r="69" spans="1:1">
      <c r="A69" s="76" t="s">
        <v>202</v>
      </c>
    </row>
    <row r="70" spans="1:1">
      <c r="A70" s="76" t="s">
        <v>147</v>
      </c>
    </row>
    <row r="71" spans="1:1">
      <c r="A71" s="76" t="s">
        <v>148</v>
      </c>
    </row>
    <row r="72" spans="1:1">
      <c r="A72" s="76" t="s">
        <v>149</v>
      </c>
    </row>
    <row r="73" spans="1:1">
      <c r="A73" s="76" t="s">
        <v>150</v>
      </c>
    </row>
    <row r="74" spans="1:1">
      <c r="A74" s="76" t="s">
        <v>151</v>
      </c>
    </row>
    <row r="75" spans="1:1">
      <c r="A75" s="76" t="s">
        <v>203</v>
      </c>
    </row>
    <row r="76" spans="1:1">
      <c r="A76" s="76" t="s">
        <v>204</v>
      </c>
    </row>
    <row r="77" spans="1:1">
      <c r="A77" s="76" t="s">
        <v>205</v>
      </c>
    </row>
    <row r="78" spans="1:1">
      <c r="A78" s="76" t="s">
        <v>206</v>
      </c>
    </row>
    <row r="79" spans="1:1">
      <c r="A79" s="76" t="s">
        <v>207</v>
      </c>
    </row>
    <row r="80" spans="1:1">
      <c r="A80" s="76" t="s">
        <v>152</v>
      </c>
    </row>
    <row r="81" spans="1:1">
      <c r="A81" s="76" t="s">
        <v>153</v>
      </c>
    </row>
    <row r="82" spans="1:1">
      <c r="A82" s="76" t="s">
        <v>208</v>
      </c>
    </row>
    <row r="83" spans="1:1">
      <c r="A83" s="76" t="s">
        <v>154</v>
      </c>
    </row>
    <row r="84" spans="1:1">
      <c r="A84" s="76" t="s">
        <v>209</v>
      </c>
    </row>
    <row r="85" spans="1:1">
      <c r="A85" s="76" t="s">
        <v>262</v>
      </c>
    </row>
    <row r="86" spans="1:1">
      <c r="A86" s="76" t="s">
        <v>263</v>
      </c>
    </row>
    <row r="87" spans="1:1">
      <c r="A87" s="76" t="s">
        <v>210</v>
      </c>
    </row>
    <row r="88" spans="1:1">
      <c r="A88" s="76" t="s">
        <v>211</v>
      </c>
    </row>
    <row r="89" spans="1:1">
      <c r="A89" s="76" t="s">
        <v>212</v>
      </c>
    </row>
    <row r="90" spans="1:1">
      <c r="A90" s="76" t="s">
        <v>155</v>
      </c>
    </row>
    <row r="91" spans="1:1">
      <c r="A91" s="76" t="s">
        <v>213</v>
      </c>
    </row>
    <row r="92" spans="1:1">
      <c r="A92" s="76" t="s">
        <v>214</v>
      </c>
    </row>
    <row r="93" spans="1:1">
      <c r="A93" s="76" t="s">
        <v>156</v>
      </c>
    </row>
    <row r="94" spans="1:1">
      <c r="A94" s="76" t="s">
        <v>215</v>
      </c>
    </row>
    <row r="95" spans="1:1">
      <c r="A95" s="76" t="s">
        <v>157</v>
      </c>
    </row>
    <row r="96" spans="1:1">
      <c r="A96" s="76" t="s">
        <v>158</v>
      </c>
    </row>
    <row r="97" spans="1:1">
      <c r="A97" s="76" t="s">
        <v>159</v>
      </c>
    </row>
    <row r="98" spans="1:1">
      <c r="A98" s="76" t="s">
        <v>216</v>
      </c>
    </row>
    <row r="99" spans="1:1">
      <c r="A99" s="76" t="s">
        <v>217</v>
      </c>
    </row>
    <row r="100" spans="1:1">
      <c r="A100" s="76" t="s">
        <v>218</v>
      </c>
    </row>
    <row r="101" spans="1:1">
      <c r="A101" s="76" t="s">
        <v>219</v>
      </c>
    </row>
    <row r="102" spans="1:1">
      <c r="A102" s="76" t="s">
        <v>220</v>
      </c>
    </row>
    <row r="103" spans="1:1">
      <c r="A103" s="76" t="s">
        <v>221</v>
      </c>
    </row>
    <row r="104" spans="1:1">
      <c r="A104" s="76" t="s">
        <v>222</v>
      </c>
    </row>
    <row r="105" spans="1:1">
      <c r="A105" s="76" t="s">
        <v>160</v>
      </c>
    </row>
    <row r="106" spans="1:1">
      <c r="A106" s="76" t="s">
        <v>161</v>
      </c>
    </row>
    <row r="107" spans="1:1">
      <c r="A107" s="76" t="s">
        <v>162</v>
      </c>
    </row>
    <row r="108" spans="1:1">
      <c r="A108" s="76" t="s">
        <v>223</v>
      </c>
    </row>
    <row r="109" spans="1:1">
      <c r="A109" s="76" t="s">
        <v>224</v>
      </c>
    </row>
    <row r="110" spans="1:1">
      <c r="A110" s="76" t="s">
        <v>225</v>
      </c>
    </row>
    <row r="111" spans="1:1">
      <c r="A111" s="76" t="s">
        <v>226</v>
      </c>
    </row>
    <row r="112" spans="1:1">
      <c r="A112" s="76" t="s">
        <v>227</v>
      </c>
    </row>
    <row r="113" spans="1:1">
      <c r="A113" s="76" t="s">
        <v>163</v>
      </c>
    </row>
    <row r="114" spans="1:1">
      <c r="A114" s="76" t="s">
        <v>228</v>
      </c>
    </row>
    <row r="115" spans="1:1">
      <c r="A115" s="76" t="s">
        <v>229</v>
      </c>
    </row>
    <row r="116" spans="1:1">
      <c r="A116" s="76" t="s">
        <v>230</v>
      </c>
    </row>
    <row r="117" spans="1:1">
      <c r="A117" s="76" t="s">
        <v>231</v>
      </c>
    </row>
    <row r="118" spans="1:1">
      <c r="A118" s="76" t="s">
        <v>164</v>
      </c>
    </row>
    <row r="119" spans="1:1">
      <c r="A119" s="76" t="s">
        <v>165</v>
      </c>
    </row>
    <row r="120" spans="1:1">
      <c r="A120" s="76" t="s">
        <v>166</v>
      </c>
    </row>
    <row r="121" spans="1:1">
      <c r="A121" s="76" t="s">
        <v>264</v>
      </c>
    </row>
    <row r="122" spans="1:1">
      <c r="A122" s="76" t="s">
        <v>265</v>
      </c>
    </row>
    <row r="123" spans="1:1">
      <c r="A123" s="76" t="s">
        <v>266</v>
      </c>
    </row>
    <row r="124" spans="1:1">
      <c r="A124" s="76" t="s">
        <v>167</v>
      </c>
    </row>
    <row r="125" spans="1:1">
      <c r="A125" s="76" t="s">
        <v>267</v>
      </c>
    </row>
    <row r="126" spans="1:1">
      <c r="A126" s="76" t="s">
        <v>268</v>
      </c>
    </row>
    <row r="127" spans="1:1">
      <c r="A127" s="76" t="s">
        <v>168</v>
      </c>
    </row>
    <row r="128" spans="1:1">
      <c r="A128" s="76" t="s">
        <v>269</v>
      </c>
    </row>
    <row r="129" spans="1:1">
      <c r="A129" s="76" t="s">
        <v>270</v>
      </c>
    </row>
    <row r="130" spans="1:1">
      <c r="A130" s="76" t="s">
        <v>271</v>
      </c>
    </row>
    <row r="131" spans="1:1">
      <c r="A131" s="76" t="s">
        <v>272</v>
      </c>
    </row>
    <row r="132" spans="1:1">
      <c r="A132" s="76" t="s">
        <v>232</v>
      </c>
    </row>
    <row r="133" spans="1:1">
      <c r="A133" s="76" t="s">
        <v>169</v>
      </c>
    </row>
    <row r="134" spans="1:1">
      <c r="A134" s="76" t="s">
        <v>233</v>
      </c>
    </row>
    <row r="135" spans="1:1">
      <c r="A135" s="76" t="s">
        <v>234</v>
      </c>
    </row>
    <row r="136" spans="1:1">
      <c r="A136" s="76" t="s">
        <v>170</v>
      </c>
    </row>
    <row r="137" spans="1:1">
      <c r="A137" s="76" t="s">
        <v>171</v>
      </c>
    </row>
    <row r="138" spans="1:1">
      <c r="A138" s="76" t="s">
        <v>172</v>
      </c>
    </row>
    <row r="139" spans="1:1">
      <c r="A139" s="76" t="s">
        <v>173</v>
      </c>
    </row>
    <row r="140" spans="1:1">
      <c r="A140" s="76" t="s">
        <v>235</v>
      </c>
    </row>
    <row r="141" spans="1:1">
      <c r="A141" s="76" t="s">
        <v>236</v>
      </c>
    </row>
    <row r="142" spans="1:1">
      <c r="A142" s="76" t="s">
        <v>273</v>
      </c>
    </row>
    <row r="143" spans="1:1">
      <c r="A143" s="76" t="s">
        <v>274</v>
      </c>
    </row>
    <row r="144" spans="1:1">
      <c r="A144" s="76" t="s">
        <v>275</v>
      </c>
    </row>
    <row r="145" spans="1:1">
      <c r="A145" s="76" t="s">
        <v>174</v>
      </c>
    </row>
    <row r="146" spans="1:1">
      <c r="A146" s="76" t="s">
        <v>175</v>
      </c>
    </row>
    <row r="147" spans="1:1">
      <c r="A147" s="76" t="s">
        <v>176</v>
      </c>
    </row>
    <row r="148" spans="1:1">
      <c r="A148" s="76" t="s">
        <v>237</v>
      </c>
    </row>
    <row r="149" spans="1:1">
      <c r="A149" s="76" t="s">
        <v>177</v>
      </c>
    </row>
    <row r="150" spans="1:1">
      <c r="A150" s="76" t="s">
        <v>178</v>
      </c>
    </row>
    <row r="151" spans="1:1">
      <c r="A151" s="76" t="s">
        <v>179</v>
      </c>
    </row>
    <row r="152" spans="1:1">
      <c r="A152" s="76" t="s">
        <v>276</v>
      </c>
    </row>
    <row r="153" spans="1:1">
      <c r="A153" s="76" t="s">
        <v>277</v>
      </c>
    </row>
    <row r="154" spans="1:1">
      <c r="A154" s="76" t="s">
        <v>238</v>
      </c>
    </row>
    <row r="155" spans="1:1">
      <c r="A155" s="76" t="s">
        <v>180</v>
      </c>
    </row>
    <row r="156" spans="1:1">
      <c r="A156" s="76" t="s">
        <v>239</v>
      </c>
    </row>
    <row r="157" spans="1:1">
      <c r="A157" s="76" t="s">
        <v>240</v>
      </c>
    </row>
    <row r="158" spans="1:1">
      <c r="A158" s="76" t="s">
        <v>241</v>
      </c>
    </row>
    <row r="159" spans="1:1">
      <c r="A159" s="76" t="s">
        <v>242</v>
      </c>
    </row>
    <row r="160" spans="1:1">
      <c r="A160" s="76" t="s">
        <v>243</v>
      </c>
    </row>
    <row r="161" spans="1:1">
      <c r="A161" s="76" t="s">
        <v>244</v>
      </c>
    </row>
    <row r="162" spans="1:1">
      <c r="A162" s="76" t="s">
        <v>245</v>
      </c>
    </row>
    <row r="163" spans="1:1">
      <c r="A163" s="76" t="s">
        <v>246</v>
      </c>
    </row>
    <row r="164" spans="1:1">
      <c r="A164" s="76" t="s">
        <v>247</v>
      </c>
    </row>
    <row r="165" spans="1:1">
      <c r="A165" s="76" t="s">
        <v>248</v>
      </c>
    </row>
    <row r="166" spans="1:1">
      <c r="A166" s="76" t="s">
        <v>278</v>
      </c>
    </row>
    <row r="167" spans="1:1">
      <c r="A167" s="76" t="s">
        <v>249</v>
      </c>
    </row>
    <row r="168" spans="1:1">
      <c r="A168" s="76" t="s">
        <v>279</v>
      </c>
    </row>
    <row r="169" spans="1:1">
      <c r="A169" s="76" t="s">
        <v>250</v>
      </c>
    </row>
    <row r="170" spans="1:1">
      <c r="A170" s="76" t="s">
        <v>251</v>
      </c>
    </row>
    <row r="171" spans="1:1">
      <c r="A171" s="76" t="s">
        <v>280</v>
      </c>
    </row>
    <row r="172" spans="1:1">
      <c r="A172" s="76" t="s">
        <v>281</v>
      </c>
    </row>
    <row r="173" spans="1:1">
      <c r="A173" s="76" t="s">
        <v>282</v>
      </c>
    </row>
    <row r="174" spans="1:1">
      <c r="A174" s="76" t="s">
        <v>283</v>
      </c>
    </row>
    <row r="175" spans="1:1">
      <c r="A175" s="76" t="s">
        <v>284</v>
      </c>
    </row>
    <row r="176" spans="1:1">
      <c r="A176" s="76" t="s">
        <v>285</v>
      </c>
    </row>
    <row r="177" spans="1:1">
      <c r="A177" s="76" t="s">
        <v>286</v>
      </c>
    </row>
    <row r="178" spans="1:1">
      <c r="A178" s="76" t="s">
        <v>287</v>
      </c>
    </row>
    <row r="179" spans="1:1">
      <c r="A179" s="76" t="s">
        <v>288</v>
      </c>
    </row>
    <row r="180" spans="1:1">
      <c r="A180" s="76" t="s">
        <v>289</v>
      </c>
    </row>
    <row r="181" spans="1:1">
      <c r="A181" s="76" t="s">
        <v>290</v>
      </c>
    </row>
    <row r="182" spans="1:1">
      <c r="A182" s="76" t="s">
        <v>291</v>
      </c>
    </row>
    <row r="183" spans="1:1">
      <c r="A183" s="76" t="s">
        <v>292</v>
      </c>
    </row>
    <row r="184" spans="1:1">
      <c r="A184" s="76" t="s">
        <v>293</v>
      </c>
    </row>
    <row r="185" spans="1:1">
      <c r="A185" s="76" t="s">
        <v>294</v>
      </c>
    </row>
    <row r="186" spans="1:1">
      <c r="A186" s="76" t="s">
        <v>181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MODULO_D'ORDINE_CANCELLERIA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Valsecchi Giovanni</dc:creator>
  <cp:lastModifiedBy> </cp:lastModifiedBy>
  <cp:revision>23</cp:revision>
  <cp:lastPrinted>2025-04-02T12:59:23Z</cp:lastPrinted>
  <dcterms:created xsi:type="dcterms:W3CDTF">2018-02-12T11:41:05Z</dcterms:created>
  <dcterms:modified xsi:type="dcterms:W3CDTF">2025-04-14T15:27:36Z</dcterms:modified>
</cp:coreProperties>
</file>